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4355" windowHeight="7485"/>
  </bookViews>
  <sheets>
    <sheet name="Sheet1" sheetId="1" r:id="rId1"/>
    <sheet name="Sheet2" sheetId="2" r:id="rId2"/>
    <sheet name="Sheet3" sheetId="3" r:id="rId3"/>
    <sheet name="Sheet4" sheetId="4" r:id="rId4"/>
  </sheet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C27" i="4" l="1"/>
  <c r="C26" i="4"/>
  <c r="C25" i="4"/>
  <c r="C24" i="4"/>
  <c r="C23" i="4"/>
  <c r="C22" i="4"/>
  <c r="C21" i="4"/>
  <c r="C20" i="4"/>
  <c r="C19" i="4"/>
  <c r="C18" i="4"/>
  <c r="U17" i="4"/>
  <c r="AC17" i="4"/>
  <c r="AL17" i="4"/>
  <c r="AT17" i="4"/>
  <c r="BC17" i="4"/>
  <c r="BJ17" i="4"/>
  <c r="BX17" i="4"/>
  <c r="BQ17" i="4"/>
  <c r="N17" i="4"/>
  <c r="G17" i="4"/>
  <c r="B27" i="4" l="1"/>
  <c r="B26" i="4"/>
  <c r="B25" i="4"/>
  <c r="B24" i="4"/>
  <c r="B23" i="4"/>
  <c r="B22" i="4"/>
  <c r="B21" i="4"/>
  <c r="B20" i="4"/>
  <c r="B19" i="4"/>
  <c r="B18" i="4"/>
  <c r="BX16" i="4" l="1"/>
  <c r="BQ16" i="4"/>
  <c r="BJ16" i="4"/>
  <c r="BC16" i="4"/>
  <c r="AT16" i="4"/>
  <c r="AL16" i="4"/>
  <c r="AC16" i="4"/>
  <c r="U16" i="4"/>
  <c r="N16" i="4"/>
  <c r="G16" i="4"/>
</calcChain>
</file>

<file path=xl/sharedStrings.xml><?xml version="1.0" encoding="utf-8"?>
<sst xmlns="http://schemas.openxmlformats.org/spreadsheetml/2006/main" count="235" uniqueCount="78">
  <si>
    <t>M</t>
  </si>
  <si>
    <t>no weakness</t>
  </si>
  <si>
    <t>well communicate, friendly, enthusiastic, interested, smile face (always)</t>
  </si>
  <si>
    <t>I think your voice is not enough for understanding</t>
  </si>
  <si>
    <t>You are very kind and positive. Your lessons better than other lecturers.</t>
  </si>
  <si>
    <t>F</t>
  </si>
  <si>
    <t>X</t>
  </si>
  <si>
    <t>-</t>
  </si>
  <si>
    <t>Your knowledge is really good</t>
  </si>
  <si>
    <t>Everything is okey =)</t>
  </si>
  <si>
    <t>The way you explain the things that you're teaching is clear</t>
  </si>
  <si>
    <t>The tone of lecturer's voice</t>
  </si>
  <si>
    <t>You are very kind.</t>
  </si>
  <si>
    <t>Doing more applications to understand better.</t>
  </si>
  <si>
    <t>I think she hasn't got any weaknesses. I love her.</t>
  </si>
  <si>
    <t>She is very good at communication with students. Also she is knowledgeable about statistics.</t>
  </si>
  <si>
    <t>To explain importance of the subject.</t>
  </si>
  <si>
    <t>Knowledge about the module.</t>
  </si>
  <si>
    <t>Adding examples which is related to business life.</t>
  </si>
  <si>
    <t>I am not sure I couldn't attend regularly</t>
  </si>
  <si>
    <t>friendly, well prepared, high knowledge</t>
  </si>
  <si>
    <t>Maybe recommend a book to learn well.</t>
  </si>
  <si>
    <t>Sometimes she makes me bored. Sometimes she is going quickly.</t>
  </si>
  <si>
    <t>She knows so much in her class. She helps so much.</t>
  </si>
  <si>
    <t>You should give more time to students to take notes.</t>
  </si>
  <si>
    <t>I can not understand her english easily.</t>
  </si>
  <si>
    <t>She is knowledgeable.</t>
  </si>
  <si>
    <t>Ay lov yu hocam</t>
  </si>
  <si>
    <t>The lecturer is knowledgeable and communicates effectively in class.</t>
  </si>
  <si>
    <t>Sometimes she speaks a little bit fast. Even though it is not much of an important issue, slowing down may help her in order to reach the majority of the class.</t>
  </si>
  <si>
    <t>Very good communication skills, along with patient and tolerable personality. She is very knowledgeable and has her own methods of teaching. Hence, I believe that she is a very sufficient and entertaining lecturer.</t>
  </si>
  <si>
    <t>More homeworks and handouts can be provided.</t>
  </si>
  <si>
    <t>Everytime, she is in the class on time.</t>
  </si>
  <si>
    <t>Derse hakim, alanında uzman, anlatımı iyi, ingilizcesi anlaşılır.</t>
  </si>
  <si>
    <t>I think it is enough for us now. I don't have any idea about that.</t>
  </si>
  <si>
    <t>Weeks11</t>
  </si>
  <si>
    <t>Gender</t>
  </si>
  <si>
    <t>Year</t>
  </si>
  <si>
    <t>Age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</si>
  <si>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</si>
  <si>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</si>
  <si>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</si>
  <si>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</si>
  <si>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</si>
  <si>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</si>
  <si>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</si>
  <si>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</si>
  <si>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</si>
  <si>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</si>
  <si>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</si>
  <si>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</si>
  <si>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</si>
  <si>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</si>
  <si>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</si>
  <si>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</si>
  <si>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</si>
  <si>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</si>
  <si>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</si>
  <si>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</si>
  <si>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</si>
  <si>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</si>
  <si>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</si>
  <si>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</si>
  <si>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ABOUT THE LECTURER</t>
  </si>
  <si>
    <t>ABOUT THE STUDENT</t>
  </si>
  <si>
    <t>ABOUT THE MODULE</t>
  </si>
  <si>
    <t>Row Labels</t>
  </si>
  <si>
    <t>(blank)</t>
  </si>
  <si>
    <t>Grand Total</t>
  </si>
  <si>
    <t>Column Labels</t>
  </si>
  <si>
    <t>Count of Gender</t>
  </si>
  <si>
    <t>4 or 5</t>
  </si>
  <si>
    <t>11 haftanın 11ine de katılanlar</t>
  </si>
  <si>
    <t>11 haftanın çoğunluğuna katılanlar</t>
  </si>
  <si>
    <t>4 ve 5 değer verenlerin oranı</t>
  </si>
  <si>
    <t>Weaknesses</t>
  </si>
  <si>
    <t>Strengths</t>
  </si>
  <si>
    <t>What can be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</si>
</sst>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7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7" fontId="0" fillId="0" borderId="0" xfId="0" applyNumberFormat="1"/>
    <xf numFmtId="0" fontId="0" fillId="0" borderId="9" xfId="0" applyBorder="1"/>
    <xf numFmtId="0" fontId="1" fillId="0" borderId="10" xfId="0" applyFont="1" applyBorder="1"/>
    <xf numFmtId="0" fontId="1" fillId="0" borderId="11" xfId="0" applyFont="1" applyBorder="1"/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164" fontId="0" fillId="0" borderId="12" xfId="0" applyNumberFormat="1" applyBorder="1"/>
    <xf numFmtId="0" fontId="0" fillId="0" borderId="13" xfId="0" applyBorder="1"/>
    <xf numFmtId="164" fontId="0" fillId="0" borderId="14" xfId="0" applyNumberFormat="1" applyBorder="1"/>
    <xf numFmtId="164" fontId="0" fillId="0" borderId="15" xfId="0" applyNumberFormat="1" applyBorder="1"/>
    <xf numFmtId="0" fontId="0" fillId="0" borderId="16" xfId="0" applyBorder="1"/>
    <xf numFmtId="164" fontId="0" fillId="0" borderId="17" xfId="0" applyNumberFormat="1" applyBorder="1"/>
    <xf numFmtId="0" fontId="0" fillId="0" borderId="18" xfId="0" applyBorder="1"/>
    <xf numFmtId="164" fontId="0" fillId="0" borderId="19" xfId="0" applyNumberFormat="1" applyBorder="1"/>
    <xf numFmtId="164" fontId="0" fillId="0" borderId="2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msungXP" refreshedDate="41270.017486342593" createdVersion="4" refreshedVersion="4" minRefreshableVersion="3" recordCount="64">
  <cacheSource type="worksheet">
    <worksheetSource ref="A2:AB66" sheet="Sheet1"/>
  </cacheSource>
  <cacheFields count="28">
    <cacheField name="Weeks11" numFmtId="0">
      <sharedItems containsString="0" containsBlank="1" containsNumber="1" containsInteger="1" minValue="1" maxValue="11" count="9">
        <n v="11"/>
        <n v="7"/>
        <n v="1"/>
        <m/>
        <n v="6"/>
        <n v="4"/>
        <n v="10"/>
        <n v="8"/>
        <n v="9"/>
      </sharedItems>
    </cacheField>
    <cacheField name="Gender" numFmtId="0">
      <sharedItems count="2">
        <s v="M"/>
        <s v="F"/>
      </sharedItems>
    </cacheField>
    <cacheField name="Year" numFmtId="0">
      <sharedItems containsSemiMixedTypes="0" containsString="0" containsNumber="1" containsInteger="1" minValue="2" maxValue="3"/>
    </cacheField>
    <cacheField name="Age" numFmtId="0">
      <sharedItems containsSemiMixedTypes="0" containsString="0" containsNumber="1" containsInteger="1" minValue="19" maxValue="24" count="5">
        <n v="20"/>
        <n v="22"/>
        <n v="21"/>
        <n v="24"/>
        <n v="19"/>
      </sharedItems>
    </cacheField>
    <cacheField name="Q1" numFmtId="0">
      <sharedItems containsString="0" containsBlank="1" containsNumber="1" containsInteger="1" minValue="2" maxValue="5" count="5">
        <n v="5"/>
        <n v="3"/>
        <n v="4"/>
        <n v="2"/>
        <m/>
      </sharedItems>
    </cacheField>
    <cacheField name="Q2" numFmtId="0">
      <sharedItems containsString="0" containsBlank="1" containsNumber="1" containsInteger="1" minValue="3" maxValue="5" count="4">
        <n v="5"/>
        <n v="4"/>
        <n v="3"/>
        <m/>
      </sharedItems>
    </cacheField>
    <cacheField name="Q3" numFmtId="0">
      <sharedItems containsSemiMixedTypes="0" containsString="0" containsNumber="1" containsInteger="1" minValue="2" maxValue="5" count="4">
        <n v="5"/>
        <n v="3"/>
        <n v="4"/>
        <n v="2"/>
      </sharedItems>
    </cacheField>
    <cacheField name="Q4" numFmtId="0">
      <sharedItems containsString="0" containsBlank="1" containsNumber="1" containsInteger="1" minValue="2" maxValue="5" count="5">
        <n v="5"/>
        <m/>
        <n v="3"/>
        <n v="4"/>
        <n v="2"/>
      </sharedItems>
    </cacheField>
    <cacheField name="Q5" numFmtId="0">
      <sharedItems containsString="0" containsBlank="1" containsNumber="1" containsInteger="1" minValue="1" maxValue="5" count="6">
        <n v="5"/>
        <n v="4"/>
        <n v="3"/>
        <n v="1"/>
        <m/>
        <n v="2"/>
      </sharedItems>
    </cacheField>
    <cacheField name="Q6" numFmtId="0">
      <sharedItems containsSemiMixedTypes="0" containsString="0" containsNumber="1" containsInteger="1" minValue="1" maxValue="5" count="5">
        <n v="5"/>
        <n v="4"/>
        <n v="3"/>
        <n v="1"/>
        <n v="2"/>
      </sharedItems>
    </cacheField>
    <cacheField name="Q7" numFmtId="0">
      <sharedItems containsString="0" containsBlank="1" containsNumber="1" containsInteger="1" minValue="1" maxValue="5" count="6">
        <n v="5"/>
        <n v="4"/>
        <n v="2"/>
        <n v="3"/>
        <m/>
        <n v="1"/>
      </sharedItems>
    </cacheField>
    <cacheField name="Q8" numFmtId="0">
      <sharedItems containsSemiMixedTypes="0" containsString="0" containsNumber="1" containsInteger="1" minValue="2" maxValue="5" count="4">
        <n v="5"/>
        <n v="3"/>
        <n v="4"/>
        <n v="2"/>
      </sharedItems>
    </cacheField>
    <cacheField name="Q9" numFmtId="0">
      <sharedItems containsSemiMixedTypes="0" containsString="0" containsNumber="1" containsInteger="1" minValue="3" maxValue="5" count="3">
        <n v="5"/>
        <n v="3"/>
        <n v="4"/>
      </sharedItems>
    </cacheField>
    <cacheField name="Q10" numFmtId="0">
      <sharedItems containsSemiMixedTypes="0" containsString="0" containsNumber="1" containsInteger="1" minValue="2" maxValue="5" count="4">
        <n v="5"/>
        <n v="3"/>
        <n v="4"/>
        <n v="2"/>
      </sharedItems>
    </cacheField>
    <cacheField name="Q11" numFmtId="0">
      <sharedItems containsSemiMixedTypes="0" containsString="0" containsNumber="1" containsInteger="1" minValue="1" maxValue="5"/>
    </cacheField>
    <cacheField name="Q12" numFmtId="0">
      <sharedItems containsString="0" containsBlank="1" containsNumber="1" containsInteger="1" minValue="1" maxValue="5"/>
    </cacheField>
    <cacheField name="Q13" numFmtId="0">
      <sharedItems containsSemiMixedTypes="0" containsString="0" containsNumber="1" containsInteger="1" minValue="1" maxValue="5"/>
    </cacheField>
    <cacheField name="Q14" numFmtId="0">
      <sharedItems containsSemiMixedTypes="0" containsString="0" containsNumber="1" containsInteger="1" minValue="1" maxValue="5"/>
    </cacheField>
    <cacheField name="Q15" numFmtId="0">
      <sharedItems containsString="0" containsBlank="1" containsNumber="1" containsInteger="1" minValue="1" maxValue="5"/>
    </cacheField>
    <cacheField name="Q16" numFmtId="0">
      <sharedItems containsString="0" containsBlank="1" containsNumber="1" containsInteger="1" minValue="1" maxValue="5"/>
    </cacheField>
    <cacheField name="Q17" numFmtId="0">
      <sharedItems containsSemiMixedTypes="0" containsString="0" containsNumber="1" containsInteger="1" minValue="2" maxValue="5"/>
    </cacheField>
    <cacheField name="Q18" numFmtId="0">
      <sharedItems containsSemiMixedTypes="0" containsString="0" containsNumber="1" containsInteger="1" minValue="1" maxValue="5"/>
    </cacheField>
    <cacheField name="Q19" numFmtId="0">
      <sharedItems containsSemiMixedTypes="0" containsString="0" containsNumber="1" containsInteger="1" minValue="1" maxValue="5"/>
    </cacheField>
    <cacheField name="Q20" numFmtId="0">
      <sharedItems containsSemiMixedTypes="0" containsString="0" containsNumber="1" containsInteger="1" minValue="2" maxValue="5"/>
    </cacheField>
    <cacheField name="Q21" numFmtId="0">
      <sharedItems containsString="0" containsBlank="1" containsNumber="1" containsInteger="1" minValue="2" maxValue="5"/>
    </cacheField>
    <cacheField name="Q22" numFmtId="0">
      <sharedItems containsString="0" containsBlank="1" containsNumber="1" containsInteger="1" minValue="2" maxValue="5"/>
    </cacheField>
    <cacheField name="Q23" numFmtId="0">
      <sharedItems containsString="0" containsBlank="1" containsNumber="1" containsInteger="1" minValue="1" maxValue="5"/>
    </cacheField>
    <cacheField name="Q24" numFmtId="0">
      <sharedItems containsSemiMixedTypes="0" containsString="0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x v="0"/>
    <x v="0"/>
    <n v="2"/>
    <x v="0"/>
    <x v="0"/>
    <x v="0"/>
    <x v="0"/>
    <x v="0"/>
    <x v="0"/>
    <x v="0"/>
    <x v="0"/>
    <x v="0"/>
    <x v="0"/>
    <x v="0"/>
    <n v="3"/>
    <n v="5"/>
    <n v="4"/>
    <n v="4"/>
    <n v="4"/>
    <n v="4"/>
    <n v="5"/>
    <n v="4"/>
    <n v="5"/>
    <n v="5"/>
    <n v="5"/>
    <n v="4"/>
    <n v="5"/>
    <n v="5"/>
  </r>
  <r>
    <x v="1"/>
    <x v="0"/>
    <n v="2"/>
    <x v="0"/>
    <x v="1"/>
    <x v="0"/>
    <x v="0"/>
    <x v="0"/>
    <x v="1"/>
    <x v="1"/>
    <x v="1"/>
    <x v="1"/>
    <x v="1"/>
    <x v="1"/>
    <n v="2"/>
    <n v="3"/>
    <n v="4"/>
    <n v="3"/>
    <n v="2"/>
    <n v="2"/>
    <n v="3"/>
    <n v="4"/>
    <n v="3"/>
    <n v="3"/>
    <n v="4"/>
    <n v="2"/>
    <n v="3"/>
    <n v="4"/>
  </r>
  <r>
    <x v="2"/>
    <x v="0"/>
    <n v="2"/>
    <x v="0"/>
    <x v="2"/>
    <x v="1"/>
    <x v="1"/>
    <x v="0"/>
    <x v="2"/>
    <x v="1"/>
    <x v="2"/>
    <x v="2"/>
    <x v="1"/>
    <x v="2"/>
    <n v="4"/>
    <n v="3"/>
    <n v="5"/>
    <n v="3"/>
    <n v="4"/>
    <n v="3"/>
    <n v="3"/>
    <n v="2"/>
    <n v="4"/>
    <n v="2"/>
    <m/>
    <m/>
    <m/>
    <n v="3"/>
  </r>
  <r>
    <x v="3"/>
    <x v="0"/>
    <n v="3"/>
    <x v="0"/>
    <x v="0"/>
    <x v="0"/>
    <x v="0"/>
    <x v="0"/>
    <x v="3"/>
    <x v="2"/>
    <x v="0"/>
    <x v="2"/>
    <x v="1"/>
    <x v="0"/>
    <n v="4"/>
    <n v="5"/>
    <n v="4"/>
    <n v="5"/>
    <n v="3"/>
    <n v="5"/>
    <n v="3"/>
    <n v="4"/>
    <n v="4"/>
    <n v="4"/>
    <n v="4"/>
    <n v="4"/>
    <n v="4"/>
    <n v="4"/>
  </r>
  <r>
    <x v="4"/>
    <x v="0"/>
    <n v="2"/>
    <x v="0"/>
    <x v="0"/>
    <x v="0"/>
    <x v="0"/>
    <x v="1"/>
    <x v="1"/>
    <x v="1"/>
    <x v="1"/>
    <x v="2"/>
    <x v="2"/>
    <x v="2"/>
    <n v="3"/>
    <n v="3"/>
    <n v="5"/>
    <n v="3"/>
    <m/>
    <m/>
    <n v="4"/>
    <n v="4"/>
    <n v="4"/>
    <n v="4"/>
    <n v="3"/>
    <n v="4"/>
    <n v="3"/>
    <n v="4"/>
  </r>
  <r>
    <x v="5"/>
    <x v="0"/>
    <n v="2"/>
    <x v="1"/>
    <x v="2"/>
    <x v="1"/>
    <x v="0"/>
    <x v="0"/>
    <x v="1"/>
    <x v="0"/>
    <x v="0"/>
    <x v="2"/>
    <x v="1"/>
    <x v="0"/>
    <n v="1"/>
    <n v="3"/>
    <n v="2"/>
    <n v="1"/>
    <n v="1"/>
    <n v="1"/>
    <n v="2"/>
    <n v="2"/>
    <n v="3"/>
    <n v="3"/>
    <n v="3"/>
    <n v="2"/>
    <n v="3"/>
    <n v="2"/>
  </r>
  <r>
    <x v="3"/>
    <x v="1"/>
    <n v="3"/>
    <x v="0"/>
    <x v="2"/>
    <x v="0"/>
    <x v="2"/>
    <x v="2"/>
    <x v="2"/>
    <x v="0"/>
    <x v="0"/>
    <x v="0"/>
    <x v="2"/>
    <x v="0"/>
    <n v="3"/>
    <n v="4"/>
    <n v="3"/>
    <n v="3"/>
    <n v="4"/>
    <n v="4"/>
    <n v="4"/>
    <n v="4"/>
    <n v="5"/>
    <n v="4"/>
    <n v="4"/>
    <n v="3"/>
    <n v="3"/>
    <n v="3"/>
  </r>
  <r>
    <x v="6"/>
    <x v="1"/>
    <n v="3"/>
    <x v="2"/>
    <x v="0"/>
    <x v="1"/>
    <x v="0"/>
    <x v="3"/>
    <x v="2"/>
    <x v="1"/>
    <x v="0"/>
    <x v="0"/>
    <x v="2"/>
    <x v="2"/>
    <n v="4"/>
    <n v="5"/>
    <n v="4"/>
    <n v="3"/>
    <n v="4"/>
    <n v="3"/>
    <n v="4"/>
    <n v="4"/>
    <n v="5"/>
    <n v="5"/>
    <n v="3"/>
    <n v="4"/>
    <n v="4"/>
    <n v="4"/>
  </r>
  <r>
    <x v="6"/>
    <x v="1"/>
    <n v="2"/>
    <x v="0"/>
    <x v="0"/>
    <x v="0"/>
    <x v="0"/>
    <x v="0"/>
    <x v="0"/>
    <x v="0"/>
    <x v="0"/>
    <x v="0"/>
    <x v="0"/>
    <x v="0"/>
    <n v="3"/>
    <n v="3"/>
    <n v="1"/>
    <n v="3"/>
    <n v="3"/>
    <n v="5"/>
    <n v="3"/>
    <n v="3"/>
    <n v="4"/>
    <n v="4"/>
    <n v="4"/>
    <n v="4"/>
    <n v="3"/>
    <n v="3"/>
  </r>
  <r>
    <x v="0"/>
    <x v="0"/>
    <n v="2"/>
    <x v="3"/>
    <x v="0"/>
    <x v="0"/>
    <x v="0"/>
    <x v="0"/>
    <x v="0"/>
    <x v="0"/>
    <x v="0"/>
    <x v="0"/>
    <x v="0"/>
    <x v="0"/>
    <n v="4"/>
    <n v="5"/>
    <n v="5"/>
    <n v="5"/>
    <n v="5"/>
    <n v="5"/>
    <n v="5"/>
    <n v="5"/>
    <n v="5"/>
    <n v="5"/>
    <n v="5"/>
    <n v="5"/>
    <n v="5"/>
    <n v="5"/>
  </r>
  <r>
    <x v="0"/>
    <x v="1"/>
    <n v="2"/>
    <x v="0"/>
    <x v="0"/>
    <x v="0"/>
    <x v="0"/>
    <x v="0"/>
    <x v="0"/>
    <x v="0"/>
    <x v="0"/>
    <x v="0"/>
    <x v="0"/>
    <x v="0"/>
    <n v="3"/>
    <n v="5"/>
    <n v="5"/>
    <n v="5"/>
    <n v="4"/>
    <n v="5"/>
    <n v="4"/>
    <n v="5"/>
    <n v="3"/>
    <n v="4"/>
    <n v="4"/>
    <n v="4"/>
    <n v="3"/>
    <n v="4"/>
  </r>
  <r>
    <x v="0"/>
    <x v="1"/>
    <n v="2"/>
    <x v="0"/>
    <x v="0"/>
    <x v="0"/>
    <x v="0"/>
    <x v="0"/>
    <x v="1"/>
    <x v="0"/>
    <x v="1"/>
    <x v="0"/>
    <x v="0"/>
    <x v="0"/>
    <n v="4"/>
    <n v="4"/>
    <n v="4"/>
    <n v="5"/>
    <n v="4"/>
    <n v="4"/>
    <n v="4"/>
    <n v="5"/>
    <n v="5"/>
    <n v="5"/>
    <n v="4"/>
    <n v="5"/>
    <n v="4"/>
    <n v="4"/>
  </r>
  <r>
    <x v="0"/>
    <x v="1"/>
    <n v="2"/>
    <x v="0"/>
    <x v="0"/>
    <x v="0"/>
    <x v="0"/>
    <x v="0"/>
    <x v="1"/>
    <x v="1"/>
    <x v="3"/>
    <x v="2"/>
    <x v="2"/>
    <x v="2"/>
    <n v="4"/>
    <n v="4"/>
    <n v="4"/>
    <n v="4"/>
    <n v="4"/>
    <n v="4"/>
    <n v="4"/>
    <n v="3"/>
    <n v="4"/>
    <n v="4"/>
    <n v="4"/>
    <n v="3"/>
    <n v="3"/>
    <n v="4"/>
  </r>
  <r>
    <x v="1"/>
    <x v="0"/>
    <n v="2"/>
    <x v="2"/>
    <x v="2"/>
    <x v="1"/>
    <x v="0"/>
    <x v="3"/>
    <x v="2"/>
    <x v="0"/>
    <x v="0"/>
    <x v="2"/>
    <x v="1"/>
    <x v="0"/>
    <n v="1"/>
    <n v="3"/>
    <n v="2"/>
    <n v="1"/>
    <n v="1"/>
    <n v="1"/>
    <n v="2"/>
    <n v="2"/>
    <n v="3"/>
    <n v="3"/>
    <n v="3"/>
    <n v="2"/>
    <n v="3"/>
    <n v="2"/>
  </r>
  <r>
    <x v="7"/>
    <x v="1"/>
    <n v="2"/>
    <x v="0"/>
    <x v="0"/>
    <x v="0"/>
    <x v="0"/>
    <x v="3"/>
    <x v="1"/>
    <x v="1"/>
    <x v="1"/>
    <x v="0"/>
    <x v="2"/>
    <x v="2"/>
    <n v="3"/>
    <n v="4"/>
    <n v="4"/>
    <n v="4"/>
    <n v="3"/>
    <n v="4"/>
    <n v="5"/>
    <n v="4"/>
    <n v="4"/>
    <n v="4"/>
    <n v="5"/>
    <n v="3"/>
    <n v="4"/>
    <n v="5"/>
  </r>
  <r>
    <x v="6"/>
    <x v="1"/>
    <n v="2"/>
    <x v="0"/>
    <x v="0"/>
    <x v="0"/>
    <x v="0"/>
    <x v="0"/>
    <x v="1"/>
    <x v="1"/>
    <x v="1"/>
    <x v="0"/>
    <x v="0"/>
    <x v="2"/>
    <n v="4"/>
    <n v="4"/>
    <n v="4"/>
    <n v="5"/>
    <n v="5"/>
    <n v="5"/>
    <n v="5"/>
    <n v="5"/>
    <n v="4"/>
    <n v="4"/>
    <n v="4"/>
    <n v="4"/>
    <n v="4"/>
    <n v="4"/>
  </r>
  <r>
    <x v="6"/>
    <x v="1"/>
    <n v="2"/>
    <x v="0"/>
    <x v="0"/>
    <x v="0"/>
    <x v="0"/>
    <x v="0"/>
    <x v="1"/>
    <x v="0"/>
    <x v="0"/>
    <x v="0"/>
    <x v="2"/>
    <x v="2"/>
    <n v="3"/>
    <n v="5"/>
    <n v="4"/>
    <n v="4"/>
    <n v="4"/>
    <n v="4"/>
    <n v="4"/>
    <n v="2"/>
    <n v="4"/>
    <n v="4"/>
    <n v="4"/>
    <n v="4"/>
    <n v="4"/>
    <n v="5"/>
  </r>
  <r>
    <x v="6"/>
    <x v="0"/>
    <n v="2"/>
    <x v="4"/>
    <x v="0"/>
    <x v="0"/>
    <x v="0"/>
    <x v="3"/>
    <x v="1"/>
    <x v="1"/>
    <x v="1"/>
    <x v="0"/>
    <x v="2"/>
    <x v="2"/>
    <n v="3"/>
    <n v="4"/>
    <n v="4"/>
    <n v="4"/>
    <n v="3"/>
    <n v="3"/>
    <n v="4"/>
    <n v="4"/>
    <n v="5"/>
    <n v="4"/>
    <n v="5"/>
    <n v="4"/>
    <n v="4"/>
    <n v="4"/>
  </r>
  <r>
    <x v="0"/>
    <x v="1"/>
    <n v="2"/>
    <x v="0"/>
    <x v="0"/>
    <x v="0"/>
    <x v="0"/>
    <x v="3"/>
    <x v="2"/>
    <x v="0"/>
    <x v="1"/>
    <x v="0"/>
    <x v="0"/>
    <x v="0"/>
    <n v="2"/>
    <n v="5"/>
    <n v="3"/>
    <n v="4"/>
    <n v="4"/>
    <n v="4"/>
    <n v="5"/>
    <n v="5"/>
    <n v="5"/>
    <n v="5"/>
    <n v="5"/>
    <n v="5"/>
    <n v="5"/>
    <n v="5"/>
  </r>
  <r>
    <x v="6"/>
    <x v="1"/>
    <n v="2"/>
    <x v="1"/>
    <x v="0"/>
    <x v="0"/>
    <x v="0"/>
    <x v="0"/>
    <x v="1"/>
    <x v="0"/>
    <x v="0"/>
    <x v="0"/>
    <x v="0"/>
    <x v="0"/>
    <n v="3"/>
    <n v="5"/>
    <n v="4"/>
    <n v="5"/>
    <n v="5"/>
    <n v="5"/>
    <n v="5"/>
    <n v="4"/>
    <n v="5"/>
    <n v="5"/>
    <n v="4"/>
    <n v="4"/>
    <n v="4"/>
    <n v="4"/>
  </r>
  <r>
    <x v="6"/>
    <x v="1"/>
    <n v="2"/>
    <x v="0"/>
    <x v="0"/>
    <x v="0"/>
    <x v="0"/>
    <x v="0"/>
    <x v="0"/>
    <x v="0"/>
    <x v="0"/>
    <x v="0"/>
    <x v="0"/>
    <x v="0"/>
    <n v="4"/>
    <n v="5"/>
    <n v="4"/>
    <n v="5"/>
    <n v="4"/>
    <n v="5"/>
    <n v="4"/>
    <n v="4"/>
    <n v="5"/>
    <n v="4"/>
    <n v="4"/>
    <n v="4"/>
    <n v="4"/>
    <n v="4"/>
  </r>
  <r>
    <x v="6"/>
    <x v="1"/>
    <n v="2"/>
    <x v="0"/>
    <x v="0"/>
    <x v="0"/>
    <x v="0"/>
    <x v="0"/>
    <x v="0"/>
    <x v="0"/>
    <x v="0"/>
    <x v="0"/>
    <x v="0"/>
    <x v="0"/>
    <n v="4"/>
    <n v="5"/>
    <n v="4"/>
    <n v="4"/>
    <n v="4"/>
    <n v="5"/>
    <n v="4"/>
    <n v="4"/>
    <n v="4"/>
    <n v="5"/>
    <n v="4"/>
    <n v="4"/>
    <n v="5"/>
    <n v="5"/>
  </r>
  <r>
    <x v="8"/>
    <x v="0"/>
    <n v="3"/>
    <x v="2"/>
    <x v="0"/>
    <x v="0"/>
    <x v="0"/>
    <x v="0"/>
    <x v="2"/>
    <x v="1"/>
    <x v="0"/>
    <x v="0"/>
    <x v="1"/>
    <x v="2"/>
    <n v="2"/>
    <n v="4"/>
    <n v="1"/>
    <n v="2"/>
    <n v="1"/>
    <n v="4"/>
    <n v="4"/>
    <n v="5"/>
    <n v="1"/>
    <n v="5"/>
    <n v="4"/>
    <n v="4"/>
    <n v="1"/>
    <n v="2"/>
  </r>
  <r>
    <x v="5"/>
    <x v="0"/>
    <n v="2"/>
    <x v="0"/>
    <x v="1"/>
    <x v="2"/>
    <x v="1"/>
    <x v="2"/>
    <x v="2"/>
    <x v="2"/>
    <x v="3"/>
    <x v="1"/>
    <x v="1"/>
    <x v="1"/>
    <n v="4"/>
    <n v="1"/>
    <n v="4"/>
    <n v="2"/>
    <n v="1"/>
    <n v="1"/>
    <n v="4"/>
    <n v="4"/>
    <n v="3"/>
    <n v="3"/>
    <n v="4"/>
    <n v="3"/>
    <n v="5"/>
    <n v="4"/>
  </r>
  <r>
    <x v="0"/>
    <x v="0"/>
    <n v="2"/>
    <x v="0"/>
    <x v="0"/>
    <x v="0"/>
    <x v="0"/>
    <x v="0"/>
    <x v="0"/>
    <x v="0"/>
    <x v="0"/>
    <x v="0"/>
    <x v="0"/>
    <x v="0"/>
    <n v="3"/>
    <n v="5"/>
    <n v="4"/>
    <n v="5"/>
    <n v="4"/>
    <n v="3"/>
    <n v="5"/>
    <n v="5"/>
    <n v="5"/>
    <n v="5"/>
    <n v="5"/>
    <n v="5"/>
    <n v="4"/>
    <n v="5"/>
  </r>
  <r>
    <x v="0"/>
    <x v="0"/>
    <n v="2"/>
    <x v="4"/>
    <x v="0"/>
    <x v="0"/>
    <x v="0"/>
    <x v="0"/>
    <x v="1"/>
    <x v="0"/>
    <x v="0"/>
    <x v="0"/>
    <x v="0"/>
    <x v="0"/>
    <n v="3"/>
    <n v="5"/>
    <n v="5"/>
    <n v="4"/>
    <n v="4"/>
    <n v="4"/>
    <n v="3"/>
    <n v="4"/>
    <n v="4"/>
    <n v="4"/>
    <n v="5"/>
    <n v="4"/>
    <n v="4"/>
    <n v="3"/>
  </r>
  <r>
    <x v="0"/>
    <x v="0"/>
    <n v="2"/>
    <x v="0"/>
    <x v="0"/>
    <x v="0"/>
    <x v="0"/>
    <x v="3"/>
    <x v="0"/>
    <x v="0"/>
    <x v="0"/>
    <x v="0"/>
    <x v="0"/>
    <x v="0"/>
    <n v="4"/>
    <n v="5"/>
    <n v="4"/>
    <n v="4"/>
    <n v="4"/>
    <n v="4"/>
    <n v="5"/>
    <n v="3"/>
    <n v="4"/>
    <n v="5"/>
    <n v="5"/>
    <n v="5"/>
    <n v="4"/>
    <n v="5"/>
  </r>
  <r>
    <x v="1"/>
    <x v="0"/>
    <n v="2"/>
    <x v="2"/>
    <x v="1"/>
    <x v="1"/>
    <x v="2"/>
    <x v="3"/>
    <x v="2"/>
    <x v="2"/>
    <x v="2"/>
    <x v="1"/>
    <x v="2"/>
    <x v="1"/>
    <n v="3"/>
    <n v="3"/>
    <n v="4"/>
    <n v="4"/>
    <n v="4"/>
    <n v="5"/>
    <n v="4"/>
    <n v="5"/>
    <n v="5"/>
    <n v="4"/>
    <n v="4"/>
    <n v="5"/>
    <n v="4"/>
    <n v="4"/>
  </r>
  <r>
    <x v="2"/>
    <x v="1"/>
    <n v="2"/>
    <x v="2"/>
    <x v="2"/>
    <x v="1"/>
    <x v="2"/>
    <x v="3"/>
    <x v="1"/>
    <x v="1"/>
    <x v="0"/>
    <x v="2"/>
    <x v="0"/>
    <x v="2"/>
    <n v="4"/>
    <n v="4"/>
    <n v="4"/>
    <n v="4"/>
    <n v="4"/>
    <n v="3"/>
    <n v="4"/>
    <n v="4"/>
    <n v="3"/>
    <n v="4"/>
    <n v="4"/>
    <n v="4"/>
    <n v="4"/>
    <n v="4"/>
  </r>
  <r>
    <x v="6"/>
    <x v="1"/>
    <n v="2"/>
    <x v="0"/>
    <x v="2"/>
    <x v="0"/>
    <x v="0"/>
    <x v="3"/>
    <x v="1"/>
    <x v="1"/>
    <x v="0"/>
    <x v="2"/>
    <x v="1"/>
    <x v="0"/>
    <n v="4"/>
    <n v="4"/>
    <n v="5"/>
    <n v="5"/>
    <n v="4"/>
    <n v="2"/>
    <n v="4"/>
    <n v="4"/>
    <n v="4"/>
    <n v="5"/>
    <n v="5"/>
    <n v="4"/>
    <n v="5"/>
    <n v="5"/>
  </r>
  <r>
    <x v="1"/>
    <x v="0"/>
    <n v="2"/>
    <x v="4"/>
    <x v="2"/>
    <x v="1"/>
    <x v="2"/>
    <x v="3"/>
    <x v="1"/>
    <x v="2"/>
    <x v="1"/>
    <x v="2"/>
    <x v="2"/>
    <x v="2"/>
    <n v="4"/>
    <n v="3"/>
    <n v="3"/>
    <n v="1"/>
    <n v="2"/>
    <n v="2"/>
    <n v="4"/>
    <n v="4"/>
    <n v="4"/>
    <n v="4"/>
    <n v="3"/>
    <n v="3"/>
    <n v="3"/>
    <n v="3"/>
  </r>
  <r>
    <x v="0"/>
    <x v="0"/>
    <n v="2"/>
    <x v="1"/>
    <x v="0"/>
    <x v="0"/>
    <x v="0"/>
    <x v="0"/>
    <x v="0"/>
    <x v="0"/>
    <x v="0"/>
    <x v="0"/>
    <x v="0"/>
    <x v="0"/>
    <n v="4"/>
    <n v="2"/>
    <n v="4"/>
    <n v="4"/>
    <n v="4"/>
    <n v="3"/>
    <n v="3"/>
    <n v="4"/>
    <n v="4"/>
    <n v="4"/>
    <n v="4"/>
    <n v="4"/>
    <n v="4"/>
    <n v="4"/>
  </r>
  <r>
    <x v="8"/>
    <x v="0"/>
    <n v="3"/>
    <x v="0"/>
    <x v="2"/>
    <x v="0"/>
    <x v="0"/>
    <x v="0"/>
    <x v="2"/>
    <x v="0"/>
    <x v="1"/>
    <x v="2"/>
    <x v="1"/>
    <x v="1"/>
    <n v="3"/>
    <n v="4"/>
    <n v="1"/>
    <n v="2"/>
    <n v="1"/>
    <n v="4"/>
    <n v="4"/>
    <n v="4"/>
    <n v="2"/>
    <n v="3"/>
    <n v="4"/>
    <n v="3"/>
    <n v="3"/>
    <n v="5"/>
  </r>
  <r>
    <x v="6"/>
    <x v="0"/>
    <n v="3"/>
    <x v="0"/>
    <x v="2"/>
    <x v="0"/>
    <x v="0"/>
    <x v="0"/>
    <x v="2"/>
    <x v="1"/>
    <x v="1"/>
    <x v="2"/>
    <x v="1"/>
    <x v="1"/>
    <n v="4"/>
    <n v="4"/>
    <n v="2"/>
    <n v="2"/>
    <n v="4"/>
    <n v="3"/>
    <n v="4"/>
    <n v="4"/>
    <n v="2"/>
    <n v="3"/>
    <n v="4"/>
    <n v="3"/>
    <n v="2"/>
    <n v="4"/>
  </r>
  <r>
    <x v="1"/>
    <x v="1"/>
    <n v="2"/>
    <x v="0"/>
    <x v="3"/>
    <x v="1"/>
    <x v="1"/>
    <x v="4"/>
    <x v="3"/>
    <x v="3"/>
    <x v="0"/>
    <x v="1"/>
    <x v="1"/>
    <x v="3"/>
    <n v="4"/>
    <n v="4"/>
    <n v="1"/>
    <n v="2"/>
    <n v="3"/>
    <n v="2"/>
    <n v="4"/>
    <n v="4"/>
    <n v="3"/>
    <n v="4"/>
    <n v="3"/>
    <n v="3"/>
    <n v="4"/>
    <n v="2"/>
  </r>
  <r>
    <x v="4"/>
    <x v="1"/>
    <n v="2"/>
    <x v="0"/>
    <x v="2"/>
    <x v="0"/>
    <x v="0"/>
    <x v="3"/>
    <x v="2"/>
    <x v="1"/>
    <x v="1"/>
    <x v="2"/>
    <x v="1"/>
    <x v="2"/>
    <n v="3"/>
    <n v="4"/>
    <n v="1"/>
    <n v="4"/>
    <n v="5"/>
    <n v="5"/>
    <n v="4"/>
    <n v="3"/>
    <n v="4"/>
    <n v="4"/>
    <n v="2"/>
    <n v="2"/>
    <n v="4"/>
    <n v="2"/>
  </r>
  <r>
    <x v="1"/>
    <x v="1"/>
    <n v="2"/>
    <x v="0"/>
    <x v="2"/>
    <x v="0"/>
    <x v="2"/>
    <x v="1"/>
    <x v="1"/>
    <x v="1"/>
    <x v="0"/>
    <x v="1"/>
    <x v="1"/>
    <x v="2"/>
    <n v="3"/>
    <n v="2"/>
    <n v="2"/>
    <n v="2"/>
    <n v="4"/>
    <n v="2"/>
    <n v="2"/>
    <n v="3"/>
    <n v="2"/>
    <n v="4"/>
    <n v="4"/>
    <n v="2"/>
    <n v="2"/>
    <n v="3"/>
  </r>
  <r>
    <x v="0"/>
    <x v="0"/>
    <n v="3"/>
    <x v="1"/>
    <x v="0"/>
    <x v="0"/>
    <x v="0"/>
    <x v="3"/>
    <x v="0"/>
    <x v="0"/>
    <x v="0"/>
    <x v="0"/>
    <x v="0"/>
    <x v="0"/>
    <n v="3"/>
    <n v="5"/>
    <n v="4"/>
    <n v="5"/>
    <n v="5"/>
    <n v="3"/>
    <n v="4"/>
    <n v="5"/>
    <n v="5"/>
    <n v="5"/>
    <n v="4"/>
    <n v="4"/>
    <n v="1"/>
    <n v="5"/>
  </r>
  <r>
    <x v="0"/>
    <x v="1"/>
    <n v="2"/>
    <x v="1"/>
    <x v="0"/>
    <x v="0"/>
    <x v="0"/>
    <x v="0"/>
    <x v="0"/>
    <x v="0"/>
    <x v="0"/>
    <x v="0"/>
    <x v="0"/>
    <x v="0"/>
    <n v="4"/>
    <n v="5"/>
    <n v="5"/>
    <n v="5"/>
    <n v="5"/>
    <n v="5"/>
    <n v="4"/>
    <n v="4"/>
    <n v="5"/>
    <n v="5"/>
    <n v="5"/>
    <n v="5"/>
    <n v="5"/>
    <n v="5"/>
  </r>
  <r>
    <x v="0"/>
    <x v="0"/>
    <n v="2"/>
    <x v="0"/>
    <x v="2"/>
    <x v="3"/>
    <x v="0"/>
    <x v="0"/>
    <x v="1"/>
    <x v="0"/>
    <x v="0"/>
    <x v="0"/>
    <x v="0"/>
    <x v="0"/>
    <n v="4"/>
    <n v="5"/>
    <n v="3"/>
    <n v="3"/>
    <n v="5"/>
    <n v="4"/>
    <n v="5"/>
    <n v="5"/>
    <n v="5"/>
    <n v="5"/>
    <n v="4"/>
    <n v="4"/>
    <n v="4"/>
    <n v="5"/>
  </r>
  <r>
    <x v="0"/>
    <x v="1"/>
    <n v="2"/>
    <x v="0"/>
    <x v="0"/>
    <x v="0"/>
    <x v="0"/>
    <x v="0"/>
    <x v="0"/>
    <x v="0"/>
    <x v="1"/>
    <x v="2"/>
    <x v="0"/>
    <x v="0"/>
    <n v="4"/>
    <n v="5"/>
    <n v="4"/>
    <n v="4"/>
    <n v="4"/>
    <n v="5"/>
    <n v="4"/>
    <n v="3"/>
    <n v="4"/>
    <n v="5"/>
    <n v="5"/>
    <n v="5"/>
    <n v="5"/>
    <n v="4"/>
  </r>
  <r>
    <x v="6"/>
    <x v="1"/>
    <n v="2"/>
    <x v="2"/>
    <x v="0"/>
    <x v="0"/>
    <x v="0"/>
    <x v="3"/>
    <x v="1"/>
    <x v="1"/>
    <x v="3"/>
    <x v="2"/>
    <x v="2"/>
    <x v="2"/>
    <n v="4"/>
    <n v="4"/>
    <n v="4"/>
    <n v="4"/>
    <n v="4"/>
    <n v="4"/>
    <n v="4"/>
    <n v="4"/>
    <n v="4"/>
    <n v="4"/>
    <n v="4"/>
    <n v="5"/>
    <n v="5"/>
    <n v="4"/>
  </r>
  <r>
    <x v="6"/>
    <x v="1"/>
    <n v="2"/>
    <x v="2"/>
    <x v="0"/>
    <x v="0"/>
    <x v="0"/>
    <x v="0"/>
    <x v="1"/>
    <x v="0"/>
    <x v="1"/>
    <x v="0"/>
    <x v="0"/>
    <x v="0"/>
    <n v="5"/>
    <n v="5"/>
    <n v="4"/>
    <n v="5"/>
    <n v="4"/>
    <n v="5"/>
    <n v="5"/>
    <n v="4"/>
    <n v="4"/>
    <n v="4"/>
    <n v="4"/>
    <n v="5"/>
    <n v="5"/>
    <n v="4"/>
  </r>
  <r>
    <x v="7"/>
    <x v="1"/>
    <n v="2"/>
    <x v="0"/>
    <x v="0"/>
    <x v="0"/>
    <x v="0"/>
    <x v="3"/>
    <x v="1"/>
    <x v="0"/>
    <x v="0"/>
    <x v="2"/>
    <x v="2"/>
    <x v="2"/>
    <n v="4"/>
    <n v="5"/>
    <n v="4"/>
    <n v="4"/>
    <n v="5"/>
    <n v="3"/>
    <n v="4"/>
    <n v="2"/>
    <n v="4"/>
    <n v="3"/>
    <n v="4"/>
    <n v="3"/>
    <n v="4"/>
    <n v="4"/>
  </r>
  <r>
    <x v="6"/>
    <x v="1"/>
    <n v="2"/>
    <x v="0"/>
    <x v="0"/>
    <x v="0"/>
    <x v="0"/>
    <x v="3"/>
    <x v="4"/>
    <x v="0"/>
    <x v="0"/>
    <x v="0"/>
    <x v="2"/>
    <x v="2"/>
    <n v="3"/>
    <m/>
    <n v="3"/>
    <n v="5"/>
    <n v="5"/>
    <n v="5"/>
    <n v="5"/>
    <n v="4"/>
    <n v="5"/>
    <n v="5"/>
    <n v="5"/>
    <n v="5"/>
    <n v="5"/>
    <n v="5"/>
  </r>
  <r>
    <x v="1"/>
    <x v="0"/>
    <n v="2"/>
    <x v="0"/>
    <x v="2"/>
    <x v="1"/>
    <x v="0"/>
    <x v="3"/>
    <x v="5"/>
    <x v="4"/>
    <x v="3"/>
    <x v="2"/>
    <x v="1"/>
    <x v="2"/>
    <n v="2"/>
    <n v="4"/>
    <n v="3"/>
    <n v="4"/>
    <n v="3"/>
    <n v="1"/>
    <n v="3"/>
    <n v="1"/>
    <n v="4"/>
    <n v="2"/>
    <n v="4"/>
    <n v="3"/>
    <n v="2"/>
    <n v="4"/>
  </r>
  <r>
    <x v="6"/>
    <x v="1"/>
    <n v="2"/>
    <x v="2"/>
    <x v="0"/>
    <x v="0"/>
    <x v="0"/>
    <x v="0"/>
    <x v="0"/>
    <x v="0"/>
    <x v="0"/>
    <x v="0"/>
    <x v="0"/>
    <x v="0"/>
    <n v="3"/>
    <n v="5"/>
    <n v="5"/>
    <n v="5"/>
    <n v="5"/>
    <n v="5"/>
    <n v="5"/>
    <n v="4"/>
    <n v="5"/>
    <n v="5"/>
    <n v="5"/>
    <n v="5"/>
    <n v="5"/>
    <n v="5"/>
  </r>
  <r>
    <x v="4"/>
    <x v="0"/>
    <n v="2"/>
    <x v="2"/>
    <x v="1"/>
    <x v="0"/>
    <x v="0"/>
    <x v="3"/>
    <x v="2"/>
    <x v="4"/>
    <x v="1"/>
    <x v="3"/>
    <x v="1"/>
    <x v="2"/>
    <n v="4"/>
    <n v="3"/>
    <n v="4"/>
    <n v="3"/>
    <n v="3"/>
    <n v="3"/>
    <n v="4"/>
    <n v="3"/>
    <n v="3"/>
    <n v="3"/>
    <n v="3"/>
    <n v="3"/>
    <n v="3"/>
    <n v="3"/>
  </r>
  <r>
    <x v="3"/>
    <x v="0"/>
    <n v="2"/>
    <x v="2"/>
    <x v="2"/>
    <x v="1"/>
    <x v="2"/>
    <x v="0"/>
    <x v="2"/>
    <x v="0"/>
    <x v="0"/>
    <x v="2"/>
    <x v="2"/>
    <x v="0"/>
    <n v="3"/>
    <n v="3"/>
    <n v="4"/>
    <n v="3"/>
    <n v="4"/>
    <n v="3"/>
    <n v="3"/>
    <n v="2"/>
    <n v="2"/>
    <n v="2"/>
    <n v="3"/>
    <n v="4"/>
    <n v="3"/>
    <n v="3"/>
  </r>
  <r>
    <x v="7"/>
    <x v="0"/>
    <n v="2"/>
    <x v="2"/>
    <x v="2"/>
    <x v="1"/>
    <x v="2"/>
    <x v="3"/>
    <x v="1"/>
    <x v="1"/>
    <x v="4"/>
    <x v="1"/>
    <x v="2"/>
    <x v="2"/>
    <n v="4"/>
    <n v="4"/>
    <n v="4"/>
    <n v="3"/>
    <n v="4"/>
    <n v="3"/>
    <n v="4"/>
    <n v="3"/>
    <n v="3"/>
    <n v="3"/>
    <n v="4"/>
    <n v="4"/>
    <n v="4"/>
    <n v="4"/>
  </r>
  <r>
    <x v="0"/>
    <x v="1"/>
    <n v="2"/>
    <x v="0"/>
    <x v="0"/>
    <x v="0"/>
    <x v="0"/>
    <x v="3"/>
    <x v="0"/>
    <x v="0"/>
    <x v="0"/>
    <x v="0"/>
    <x v="2"/>
    <x v="0"/>
    <n v="2"/>
    <n v="5"/>
    <n v="5"/>
    <n v="5"/>
    <n v="5"/>
    <n v="5"/>
    <n v="3"/>
    <n v="4"/>
    <n v="5"/>
    <n v="5"/>
    <n v="5"/>
    <n v="5"/>
    <n v="4"/>
    <n v="4"/>
  </r>
  <r>
    <x v="6"/>
    <x v="1"/>
    <n v="2"/>
    <x v="0"/>
    <x v="0"/>
    <x v="0"/>
    <x v="0"/>
    <x v="0"/>
    <x v="0"/>
    <x v="1"/>
    <x v="0"/>
    <x v="0"/>
    <x v="2"/>
    <x v="0"/>
    <n v="3"/>
    <n v="5"/>
    <n v="4"/>
    <n v="5"/>
    <n v="5"/>
    <n v="5"/>
    <n v="5"/>
    <n v="5"/>
    <n v="5"/>
    <n v="5"/>
    <n v="5"/>
    <n v="4"/>
    <n v="4"/>
    <n v="5"/>
  </r>
  <r>
    <x v="1"/>
    <x v="1"/>
    <n v="2"/>
    <x v="0"/>
    <x v="1"/>
    <x v="1"/>
    <x v="1"/>
    <x v="3"/>
    <x v="1"/>
    <x v="1"/>
    <x v="3"/>
    <x v="3"/>
    <x v="1"/>
    <x v="3"/>
    <n v="2"/>
    <n v="3"/>
    <n v="3"/>
    <n v="4"/>
    <n v="3"/>
    <n v="3"/>
    <n v="3"/>
    <n v="3"/>
    <n v="4"/>
    <n v="3"/>
    <n v="4"/>
    <n v="4"/>
    <n v="3"/>
    <n v="4"/>
  </r>
  <r>
    <x v="8"/>
    <x v="1"/>
    <n v="2"/>
    <x v="4"/>
    <x v="1"/>
    <x v="1"/>
    <x v="3"/>
    <x v="3"/>
    <x v="5"/>
    <x v="1"/>
    <x v="5"/>
    <x v="0"/>
    <x v="1"/>
    <x v="3"/>
    <n v="3"/>
    <n v="4"/>
    <n v="4"/>
    <n v="4"/>
    <n v="4"/>
    <n v="5"/>
    <n v="3"/>
    <n v="3"/>
    <n v="3"/>
    <n v="2"/>
    <n v="3"/>
    <n v="3"/>
    <n v="3"/>
    <n v="2"/>
  </r>
  <r>
    <x v="8"/>
    <x v="0"/>
    <n v="2"/>
    <x v="4"/>
    <x v="0"/>
    <x v="0"/>
    <x v="0"/>
    <x v="0"/>
    <x v="1"/>
    <x v="0"/>
    <x v="1"/>
    <x v="0"/>
    <x v="2"/>
    <x v="0"/>
    <n v="4"/>
    <n v="4"/>
    <n v="4"/>
    <n v="4"/>
    <n v="4"/>
    <n v="4"/>
    <n v="4"/>
    <n v="4"/>
    <n v="5"/>
    <n v="4"/>
    <n v="4"/>
    <n v="3"/>
    <n v="4"/>
    <n v="4"/>
  </r>
  <r>
    <x v="7"/>
    <x v="1"/>
    <n v="2"/>
    <x v="0"/>
    <x v="0"/>
    <x v="1"/>
    <x v="0"/>
    <x v="3"/>
    <x v="1"/>
    <x v="0"/>
    <x v="0"/>
    <x v="2"/>
    <x v="2"/>
    <x v="0"/>
    <n v="3"/>
    <n v="3"/>
    <n v="4"/>
    <n v="3"/>
    <n v="2"/>
    <n v="3"/>
    <n v="4"/>
    <n v="4"/>
    <n v="4"/>
    <n v="5"/>
    <n v="4"/>
    <n v="4"/>
    <n v="4"/>
    <n v="4"/>
  </r>
  <r>
    <x v="7"/>
    <x v="1"/>
    <n v="2"/>
    <x v="1"/>
    <x v="3"/>
    <x v="2"/>
    <x v="0"/>
    <x v="3"/>
    <x v="2"/>
    <x v="1"/>
    <x v="0"/>
    <x v="0"/>
    <x v="2"/>
    <x v="2"/>
    <n v="4"/>
    <n v="5"/>
    <n v="4"/>
    <n v="4"/>
    <n v="5"/>
    <n v="5"/>
    <n v="4"/>
    <n v="3"/>
    <n v="4"/>
    <n v="5"/>
    <n v="5"/>
    <n v="3"/>
    <n v="4"/>
    <n v="4"/>
  </r>
  <r>
    <x v="6"/>
    <x v="1"/>
    <n v="2"/>
    <x v="0"/>
    <x v="0"/>
    <x v="0"/>
    <x v="0"/>
    <x v="0"/>
    <x v="1"/>
    <x v="0"/>
    <x v="1"/>
    <x v="0"/>
    <x v="0"/>
    <x v="0"/>
    <n v="5"/>
    <n v="5"/>
    <n v="5"/>
    <n v="4"/>
    <n v="4"/>
    <n v="5"/>
    <n v="4"/>
    <n v="4"/>
    <n v="4"/>
    <n v="4"/>
    <n v="5"/>
    <n v="5"/>
    <n v="4"/>
    <n v="4"/>
  </r>
  <r>
    <x v="6"/>
    <x v="1"/>
    <n v="2"/>
    <x v="4"/>
    <x v="0"/>
    <x v="0"/>
    <x v="0"/>
    <x v="0"/>
    <x v="1"/>
    <x v="0"/>
    <x v="0"/>
    <x v="2"/>
    <x v="2"/>
    <x v="2"/>
    <n v="3"/>
    <n v="4"/>
    <n v="3"/>
    <n v="4"/>
    <n v="3"/>
    <n v="3"/>
    <n v="3"/>
    <n v="4"/>
    <n v="4"/>
    <n v="4"/>
    <n v="3"/>
    <n v="3"/>
    <n v="4"/>
    <n v="4"/>
  </r>
  <r>
    <x v="8"/>
    <x v="1"/>
    <n v="2"/>
    <x v="2"/>
    <x v="4"/>
    <x v="0"/>
    <x v="2"/>
    <x v="0"/>
    <x v="2"/>
    <x v="2"/>
    <x v="1"/>
    <x v="1"/>
    <x v="1"/>
    <x v="1"/>
    <n v="1"/>
    <m/>
    <n v="1"/>
    <n v="4"/>
    <n v="4"/>
    <n v="4"/>
    <n v="2"/>
    <n v="1"/>
    <n v="2"/>
    <n v="4"/>
    <n v="4"/>
    <n v="4"/>
    <n v="4"/>
    <n v="4"/>
  </r>
  <r>
    <x v="6"/>
    <x v="1"/>
    <n v="2"/>
    <x v="2"/>
    <x v="2"/>
    <x v="0"/>
    <x v="0"/>
    <x v="3"/>
    <x v="2"/>
    <x v="1"/>
    <x v="1"/>
    <x v="0"/>
    <x v="2"/>
    <x v="2"/>
    <n v="3"/>
    <n v="5"/>
    <n v="3"/>
    <n v="5"/>
    <n v="4"/>
    <n v="4"/>
    <n v="4"/>
    <n v="4"/>
    <n v="5"/>
    <n v="4"/>
    <n v="5"/>
    <n v="5"/>
    <n v="5"/>
    <n v="5"/>
  </r>
  <r>
    <x v="1"/>
    <x v="0"/>
    <n v="2"/>
    <x v="2"/>
    <x v="2"/>
    <x v="1"/>
    <x v="2"/>
    <x v="3"/>
    <x v="2"/>
    <x v="2"/>
    <x v="3"/>
    <x v="2"/>
    <x v="1"/>
    <x v="2"/>
    <n v="3"/>
    <n v="4"/>
    <n v="4"/>
    <n v="5"/>
    <n v="4"/>
    <n v="4"/>
    <n v="2"/>
    <n v="4"/>
    <n v="4"/>
    <n v="3"/>
    <n v="3"/>
    <n v="3"/>
    <n v="4"/>
    <n v="3"/>
  </r>
  <r>
    <x v="0"/>
    <x v="1"/>
    <n v="2"/>
    <x v="2"/>
    <x v="2"/>
    <x v="1"/>
    <x v="2"/>
    <x v="2"/>
    <x v="1"/>
    <x v="1"/>
    <x v="1"/>
    <x v="1"/>
    <x v="2"/>
    <x v="2"/>
    <n v="5"/>
    <n v="4"/>
    <n v="3"/>
    <n v="4"/>
    <n v="4"/>
    <n v="3"/>
    <n v="2"/>
    <n v="4"/>
    <n v="4"/>
    <n v="2"/>
    <n v="4"/>
    <n v="4"/>
    <n v="4"/>
    <n v="4"/>
  </r>
  <r>
    <x v="6"/>
    <x v="1"/>
    <n v="2"/>
    <x v="0"/>
    <x v="2"/>
    <x v="1"/>
    <x v="2"/>
    <x v="3"/>
    <x v="1"/>
    <x v="2"/>
    <x v="3"/>
    <x v="1"/>
    <x v="1"/>
    <x v="1"/>
    <n v="4"/>
    <n v="5"/>
    <n v="4"/>
    <n v="4"/>
    <n v="4"/>
    <n v="5"/>
    <n v="5"/>
    <n v="5"/>
    <n v="5"/>
    <n v="5"/>
    <n v="4"/>
    <n v="4"/>
    <n v="4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3:N14" firstHeaderRow="1" firstDataRow="2" firstDataCol="1"/>
  <pivotFields count="28">
    <pivotField axis="axisRow" showAll="0">
      <items count="10">
        <item x="2"/>
        <item x="5"/>
        <item x="4"/>
        <item x="1"/>
        <item x="7"/>
        <item x="8"/>
        <item x="6"/>
        <item x="0"/>
        <item x="3"/>
        <item t="default"/>
      </items>
    </pivotField>
    <pivotField dataField="1" showAll="0">
      <items count="3">
        <item x="1"/>
        <item x="0"/>
        <item t="default"/>
      </items>
    </pivotField>
    <pivotField showAll="0"/>
    <pivotField showAll="0">
      <items count="6">
        <item x="4"/>
        <item x="0"/>
        <item x="2"/>
        <item x="1"/>
        <item x="3"/>
        <item t="default"/>
      </items>
    </pivotField>
    <pivotField showAll="0">
      <items count="6">
        <item x="3"/>
        <item x="1"/>
        <item x="2"/>
        <item x="0"/>
        <item x="4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Gend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P3:U14" firstHeaderRow="1" firstDataRow="2" firstDataCol="1"/>
  <pivotFields count="28">
    <pivotField axis="axisRow" showAll="0">
      <items count="10">
        <item x="2"/>
        <item x="5"/>
        <item x="4"/>
        <item x="1"/>
        <item x="7"/>
        <item x="8"/>
        <item x="6"/>
        <item x="0"/>
        <item x="3"/>
        <item t="default"/>
      </items>
    </pivotField>
    <pivotField dataField="1" showAll="0">
      <items count="3">
        <item x="1"/>
        <item x="0"/>
        <item t="default"/>
      </items>
    </pivotField>
    <pivotField showAll="0"/>
    <pivotField showAll="0">
      <items count="6">
        <item x="4"/>
        <item x="0"/>
        <item x="2"/>
        <item x="1"/>
        <item x="3"/>
        <item t="default"/>
      </items>
    </pivotField>
    <pivotField showAll="0">
      <items count="6">
        <item x="3"/>
        <item x="1"/>
        <item x="2"/>
        <item x="0"/>
        <item x="4"/>
        <item t="default"/>
      </items>
    </pivotField>
    <pivotField showAll="0"/>
    <pivotField axis="axisCol"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Gend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V3:BC14" firstHeaderRow="1" firstDataRow="2" firstDataCol="1"/>
  <pivotFields count="28">
    <pivotField axis="axisRow" showAll="0">
      <items count="10">
        <item x="2"/>
        <item x="5"/>
        <item x="4"/>
        <item x="1"/>
        <item x="7"/>
        <item x="8"/>
        <item x="6"/>
        <item x="0"/>
        <item x="3"/>
        <item t="default"/>
      </items>
    </pivotField>
    <pivotField dataField="1" showAll="0">
      <items count="3">
        <item x="1"/>
        <item x="0"/>
        <item t="default"/>
      </items>
    </pivotField>
    <pivotField showAll="0"/>
    <pivotField showAll="0">
      <items count="6">
        <item x="4"/>
        <item x="0"/>
        <item x="2"/>
        <item x="1"/>
        <item x="3"/>
        <item t="default"/>
      </items>
    </pivotField>
    <pivotField showAll="0">
      <items count="6">
        <item x="3"/>
        <item x="1"/>
        <item x="2"/>
        <item x="0"/>
        <item x="4"/>
        <item t="default"/>
      </items>
    </pivotField>
    <pivotField showAll="0"/>
    <pivotField showAll="0"/>
    <pivotField showAll="0">
      <items count="6">
        <item x="4"/>
        <item x="2"/>
        <item x="3"/>
        <item x="0"/>
        <item x="1"/>
        <item t="default"/>
      </items>
    </pivotField>
    <pivotField showAll="0"/>
    <pivotField showAll="0"/>
    <pivotField axis="axisCol" showAll="0">
      <items count="7">
        <item x="5"/>
        <item x="2"/>
        <item x="3"/>
        <item x="1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Gend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14" firstHeaderRow="1" firstDataRow="2" firstDataCol="1"/>
  <pivotFields count="28">
    <pivotField axis="axisRow" showAll="0">
      <items count="10">
        <item x="2"/>
        <item x="5"/>
        <item x="4"/>
        <item x="1"/>
        <item x="7"/>
        <item x="8"/>
        <item x="6"/>
        <item x="0"/>
        <item x="3"/>
        <item t="default"/>
      </items>
    </pivotField>
    <pivotField dataField="1" showAll="0">
      <items count="3">
        <item x="1"/>
        <item x="0"/>
        <item t="default"/>
      </items>
    </pivotField>
    <pivotField showAll="0"/>
    <pivotField showAll="0">
      <items count="6">
        <item x="4"/>
        <item x="0"/>
        <item x="2"/>
        <item x="1"/>
        <item x="3"/>
        <item t="default"/>
      </items>
    </pivotField>
    <pivotField axis="axisCol" showAll="0">
      <items count="6">
        <item x="3"/>
        <item x="1"/>
        <item x="2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Gend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N3:AT14" firstHeaderRow="1" firstDataRow="2" firstDataCol="1"/>
  <pivotFields count="28">
    <pivotField axis="axisRow" showAll="0">
      <items count="10">
        <item x="2"/>
        <item x="5"/>
        <item x="4"/>
        <item x="1"/>
        <item x="7"/>
        <item x="8"/>
        <item x="6"/>
        <item x="0"/>
        <item x="3"/>
        <item t="default"/>
      </items>
    </pivotField>
    <pivotField dataField="1" showAll="0">
      <items count="3">
        <item x="1"/>
        <item x="0"/>
        <item t="default"/>
      </items>
    </pivotField>
    <pivotField showAll="0"/>
    <pivotField showAll="0">
      <items count="6">
        <item x="4"/>
        <item x="0"/>
        <item x="2"/>
        <item x="1"/>
        <item x="3"/>
        <item t="default"/>
      </items>
    </pivotField>
    <pivotField showAll="0">
      <items count="6">
        <item x="3"/>
        <item x="1"/>
        <item x="2"/>
        <item x="0"/>
        <item x="4"/>
        <item t="default"/>
      </items>
    </pivotField>
    <pivotField showAll="0"/>
    <pivotField showAll="0"/>
    <pivotField showAll="0">
      <items count="6">
        <item x="4"/>
        <item x="2"/>
        <item x="3"/>
        <item x="0"/>
        <item x="1"/>
        <item t="default"/>
      </items>
    </pivotField>
    <pivotField showAll="0"/>
    <pivotField axis="axisCol" showAll="0">
      <items count="6">
        <item x="3"/>
        <item x="4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Gend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E3:AL14" firstHeaderRow="1" firstDataRow="2" firstDataCol="1"/>
  <pivotFields count="28">
    <pivotField axis="axisRow" showAll="0">
      <items count="10">
        <item x="2"/>
        <item x="5"/>
        <item x="4"/>
        <item x="1"/>
        <item x="7"/>
        <item x="8"/>
        <item x="6"/>
        <item x="0"/>
        <item x="3"/>
        <item t="default"/>
      </items>
    </pivotField>
    <pivotField dataField="1" showAll="0">
      <items count="3">
        <item x="1"/>
        <item x="0"/>
        <item t="default"/>
      </items>
    </pivotField>
    <pivotField showAll="0"/>
    <pivotField showAll="0">
      <items count="6">
        <item x="4"/>
        <item x="0"/>
        <item x="2"/>
        <item x="1"/>
        <item x="3"/>
        <item t="default"/>
      </items>
    </pivotField>
    <pivotField showAll="0">
      <items count="6">
        <item x="3"/>
        <item x="1"/>
        <item x="2"/>
        <item x="0"/>
        <item x="4"/>
        <item t="default"/>
      </items>
    </pivotField>
    <pivotField showAll="0"/>
    <pivotField showAll="0"/>
    <pivotField showAll="0">
      <items count="6">
        <item x="4"/>
        <item x="2"/>
        <item x="3"/>
        <item x="0"/>
        <item x="1"/>
        <item t="default"/>
      </items>
    </pivotField>
    <pivotField axis="axisCol" showAll="0">
      <items count="7">
        <item x="3"/>
        <item x="5"/>
        <item x="2"/>
        <item x="1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Gend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S3:BX14" firstHeaderRow="1" firstDataRow="2" firstDataCol="1"/>
  <pivotFields count="28">
    <pivotField axis="axisRow" showAll="0">
      <items count="10">
        <item x="2"/>
        <item x="5"/>
        <item x="4"/>
        <item x="1"/>
        <item x="7"/>
        <item x="8"/>
        <item x="6"/>
        <item x="0"/>
        <item x="3"/>
        <item t="default"/>
      </items>
    </pivotField>
    <pivotField dataField="1" showAll="0">
      <items count="3">
        <item x="1"/>
        <item x="0"/>
        <item t="default"/>
      </items>
    </pivotField>
    <pivotField showAll="0"/>
    <pivotField showAll="0">
      <items count="6">
        <item x="4"/>
        <item x="0"/>
        <item x="2"/>
        <item x="1"/>
        <item x="3"/>
        <item t="default"/>
      </items>
    </pivotField>
    <pivotField showAll="0">
      <items count="6">
        <item x="3"/>
        <item x="1"/>
        <item x="2"/>
        <item x="0"/>
        <item x="4"/>
        <item t="default"/>
      </items>
    </pivotField>
    <pivotField showAll="0"/>
    <pivotField showAll="0"/>
    <pivotField showAll="0">
      <items count="6">
        <item x="4"/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Gend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M3:BQ14" firstHeaderRow="1" firstDataRow="2" firstDataCol="1"/>
  <pivotFields count="28">
    <pivotField axis="axisRow" showAll="0">
      <items count="10">
        <item x="2"/>
        <item x="5"/>
        <item x="4"/>
        <item x="1"/>
        <item x="7"/>
        <item x="8"/>
        <item x="6"/>
        <item x="0"/>
        <item x="3"/>
        <item t="default"/>
      </items>
    </pivotField>
    <pivotField dataField="1" showAll="0">
      <items count="3">
        <item x="1"/>
        <item x="0"/>
        <item t="default"/>
      </items>
    </pivotField>
    <pivotField showAll="0"/>
    <pivotField showAll="0">
      <items count="6">
        <item x="4"/>
        <item x="0"/>
        <item x="2"/>
        <item x="1"/>
        <item x="3"/>
        <item t="default"/>
      </items>
    </pivotField>
    <pivotField showAll="0">
      <items count="6">
        <item x="3"/>
        <item x="1"/>
        <item x="2"/>
        <item x="0"/>
        <item x="4"/>
        <item t="default"/>
      </items>
    </pivotField>
    <pivotField showAll="0"/>
    <pivotField showAll="0"/>
    <pivotField showAll="0">
      <items count="6">
        <item x="4"/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Gend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W3:AC14" firstHeaderRow="1" firstDataRow="2" firstDataCol="1"/>
  <pivotFields count="28">
    <pivotField axis="axisRow" showAll="0">
      <items count="10">
        <item x="2"/>
        <item x="5"/>
        <item x="4"/>
        <item x="1"/>
        <item x="7"/>
        <item x="8"/>
        <item x="6"/>
        <item x="0"/>
        <item x="3"/>
        <item t="default"/>
      </items>
    </pivotField>
    <pivotField dataField="1" showAll="0">
      <items count="3">
        <item x="1"/>
        <item x="0"/>
        <item t="default"/>
      </items>
    </pivotField>
    <pivotField showAll="0"/>
    <pivotField showAll="0">
      <items count="6">
        <item x="4"/>
        <item x="0"/>
        <item x="2"/>
        <item x="1"/>
        <item x="3"/>
        <item t="default"/>
      </items>
    </pivotField>
    <pivotField showAll="0">
      <items count="6">
        <item x="3"/>
        <item x="1"/>
        <item x="2"/>
        <item x="0"/>
        <item x="4"/>
        <item t="default"/>
      </items>
    </pivotField>
    <pivotField showAll="0"/>
    <pivotField showAll="0"/>
    <pivotField axis="axisCol" showAll="0">
      <items count="6">
        <item x="4"/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Gend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E3:BJ14" firstHeaderRow="1" firstDataRow="2" firstDataCol="1"/>
  <pivotFields count="28">
    <pivotField axis="axisRow" showAll="0">
      <items count="10">
        <item x="2"/>
        <item x="5"/>
        <item x="4"/>
        <item x="1"/>
        <item x="7"/>
        <item x="8"/>
        <item x="6"/>
        <item x="0"/>
        <item x="3"/>
        <item t="default"/>
      </items>
    </pivotField>
    <pivotField dataField="1" showAll="0">
      <items count="3">
        <item x="1"/>
        <item x="0"/>
        <item t="default"/>
      </items>
    </pivotField>
    <pivotField showAll="0"/>
    <pivotField showAll="0">
      <items count="6">
        <item x="4"/>
        <item x="0"/>
        <item x="2"/>
        <item x="1"/>
        <item x="3"/>
        <item t="default"/>
      </items>
    </pivotField>
    <pivotField showAll="0">
      <items count="6">
        <item x="3"/>
        <item x="1"/>
        <item x="2"/>
        <item x="0"/>
        <item x="4"/>
        <item t="default"/>
      </items>
    </pivotField>
    <pivotField showAll="0"/>
    <pivotField showAll="0"/>
    <pivotField showAll="0">
      <items count="6">
        <item x="4"/>
        <item x="2"/>
        <item x="3"/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Gend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9"/>
  <sheetViews>
    <sheetView tabSelected="1" topLeftCell="E1" workbookViewId="0">
      <selection activeCell="AE3" sqref="AE3"/>
    </sheetView>
  </sheetViews>
  <sheetFormatPr defaultRowHeight="15" x14ac:dyDescent="0.25"/>
  <cols>
    <col min="1" max="1" width="9" bestFit="1" customWidth="1"/>
    <col min="2" max="2" width="11.42578125" customWidth="1"/>
    <col min="3" max="3" width="13" customWidth="1"/>
    <col min="4" max="4" width="4.42578125" bestFit="1" customWidth="1"/>
    <col min="5" max="5" width="3.42578125" style="4" bestFit="1" customWidth="1"/>
    <col min="6" max="13" width="3.42578125" style="5" bestFit="1" customWidth="1"/>
    <col min="14" max="14" width="4.42578125" style="6" bestFit="1" customWidth="1"/>
    <col min="15" max="15" width="4.42578125" style="4" bestFit="1" customWidth="1"/>
    <col min="16" max="19" width="4.42578125" style="5" bestFit="1" customWidth="1"/>
    <col min="20" max="20" width="4.42578125" style="6" bestFit="1" customWidth="1"/>
    <col min="21" max="21" width="4.42578125" style="4" bestFit="1" customWidth="1"/>
    <col min="22" max="27" width="4.42578125" style="5" bestFit="1" customWidth="1"/>
    <col min="28" max="28" width="4.42578125" style="6" bestFit="1" customWidth="1"/>
    <col min="29" max="29" width="12.42578125" bestFit="1" customWidth="1"/>
    <col min="30" max="30" width="67.140625" bestFit="1" customWidth="1"/>
  </cols>
  <sheetData>
    <row r="1" spans="1:31" ht="15.75" thickBot="1" x14ac:dyDescent="0.3">
      <c r="E1" s="15" t="s">
        <v>63</v>
      </c>
      <c r="F1" s="16"/>
      <c r="G1" s="16"/>
      <c r="H1" s="16"/>
      <c r="I1" s="16"/>
      <c r="J1" s="16"/>
      <c r="K1" s="16"/>
      <c r="L1" s="16"/>
      <c r="M1" s="16"/>
      <c r="N1" s="17"/>
      <c r="O1" s="18" t="s">
        <v>64</v>
      </c>
      <c r="P1" s="19"/>
      <c r="Q1" s="19"/>
      <c r="R1" s="19"/>
      <c r="S1" s="19"/>
      <c r="T1" s="20"/>
      <c r="U1" s="18" t="s">
        <v>65</v>
      </c>
      <c r="V1" s="19"/>
      <c r="W1" s="19"/>
      <c r="X1" s="19"/>
      <c r="Y1" s="19"/>
      <c r="Z1" s="19"/>
      <c r="AA1" s="19"/>
      <c r="AB1" s="20"/>
    </row>
    <row r="2" spans="1:31" ht="15.75" thickBot="1" x14ac:dyDescent="0.3">
      <c r="A2" t="s">
        <v>35</v>
      </c>
      <c r="B2" t="s">
        <v>36</v>
      </c>
      <c r="C2" t="s">
        <v>37</v>
      </c>
      <c r="D2" t="s">
        <v>38</v>
      </c>
      <c r="E2" s="4" t="s">
        <v>39</v>
      </c>
      <c r="F2" s="7" t="s">
        <v>40</v>
      </c>
      <c r="G2" s="7" t="s">
        <v>41</v>
      </c>
      <c r="H2" s="7" t="s">
        <v>42</v>
      </c>
      <c r="I2" s="7" t="s">
        <v>43</v>
      </c>
      <c r="J2" s="7" t="s">
        <v>44</v>
      </c>
      <c r="K2" s="7" t="s">
        <v>45</v>
      </c>
      <c r="L2" s="7" t="s">
        <v>46</v>
      </c>
      <c r="M2" s="7" t="s">
        <v>47</v>
      </c>
      <c r="N2" s="7" t="s">
        <v>48</v>
      </c>
      <c r="O2" s="1" t="s">
        <v>49</v>
      </c>
      <c r="P2" s="8" t="s">
        <v>50</v>
      </c>
      <c r="Q2" s="8" t="s">
        <v>51</v>
      </c>
      <c r="R2" s="8" t="s">
        <v>52</v>
      </c>
      <c r="S2" s="8" t="s">
        <v>53</v>
      </c>
      <c r="T2" s="9" t="s">
        <v>54</v>
      </c>
      <c r="U2" s="10" t="s">
        <v>55</v>
      </c>
      <c r="V2" s="8" t="s">
        <v>56</v>
      </c>
      <c r="W2" s="8" t="s">
        <v>57</v>
      </c>
      <c r="X2" s="8" t="s">
        <v>58</v>
      </c>
      <c r="Y2" s="8" t="s">
        <v>59</v>
      </c>
      <c r="Z2" s="8" t="s">
        <v>60</v>
      </c>
      <c r="AA2" s="8" t="s">
        <v>61</v>
      </c>
      <c r="AB2" s="9" t="s">
        <v>62</v>
      </c>
      <c r="AC2" s="7" t="s">
        <v>75</v>
      </c>
      <c r="AD2" s="7" t="s">
        <v>76</v>
      </c>
      <c r="AE2" s="7" t="s">
        <v>77</v>
      </c>
    </row>
    <row r="3" spans="1:31" x14ac:dyDescent="0.25">
      <c r="A3">
        <v>11</v>
      </c>
      <c r="B3" t="s">
        <v>0</v>
      </c>
      <c r="C3">
        <v>2</v>
      </c>
      <c r="D3">
        <v>20</v>
      </c>
      <c r="E3" s="1">
        <v>5</v>
      </c>
      <c r="F3" s="2">
        <v>5</v>
      </c>
      <c r="G3" s="2">
        <v>5</v>
      </c>
      <c r="H3" s="2">
        <v>5</v>
      </c>
      <c r="I3" s="2">
        <v>5</v>
      </c>
      <c r="J3" s="2">
        <v>5</v>
      </c>
      <c r="K3" s="2">
        <v>5</v>
      </c>
      <c r="L3" s="2">
        <v>5</v>
      </c>
      <c r="M3" s="2">
        <v>5</v>
      </c>
      <c r="N3" s="3">
        <v>5</v>
      </c>
      <c r="O3" s="1">
        <v>3</v>
      </c>
      <c r="P3" s="2">
        <v>5</v>
      </c>
      <c r="Q3" s="2">
        <v>4</v>
      </c>
      <c r="R3" s="2">
        <v>4</v>
      </c>
      <c r="S3" s="2">
        <v>4</v>
      </c>
      <c r="T3" s="3">
        <v>4</v>
      </c>
      <c r="U3" s="1">
        <v>5</v>
      </c>
      <c r="V3" s="2">
        <v>4</v>
      </c>
      <c r="W3" s="2">
        <v>5</v>
      </c>
      <c r="X3" s="2">
        <v>5</v>
      </c>
      <c r="Y3" s="2">
        <v>5</v>
      </c>
      <c r="Z3" s="2">
        <v>4</v>
      </c>
      <c r="AA3" s="2">
        <v>5</v>
      </c>
      <c r="AB3" s="3">
        <v>5</v>
      </c>
      <c r="AC3" t="s">
        <v>1</v>
      </c>
      <c r="AD3" t="s">
        <v>2</v>
      </c>
    </row>
    <row r="4" spans="1:31" x14ac:dyDescent="0.25">
      <c r="A4">
        <v>7</v>
      </c>
      <c r="B4" t="s">
        <v>0</v>
      </c>
      <c r="C4">
        <v>2</v>
      </c>
      <c r="D4">
        <v>20</v>
      </c>
      <c r="E4" s="4">
        <v>3</v>
      </c>
      <c r="F4" s="5">
        <v>5</v>
      </c>
      <c r="G4" s="5">
        <v>5</v>
      </c>
      <c r="H4" s="5">
        <v>5</v>
      </c>
      <c r="I4" s="5">
        <v>4</v>
      </c>
      <c r="J4" s="5">
        <v>4</v>
      </c>
      <c r="K4" s="5">
        <v>4</v>
      </c>
      <c r="L4" s="5">
        <v>3</v>
      </c>
      <c r="M4" s="5">
        <v>3</v>
      </c>
      <c r="N4" s="6">
        <v>3</v>
      </c>
      <c r="O4" s="4">
        <v>2</v>
      </c>
      <c r="P4" s="7">
        <v>3</v>
      </c>
      <c r="Q4" s="7">
        <v>4</v>
      </c>
      <c r="R4" s="7">
        <v>3</v>
      </c>
      <c r="S4" s="7">
        <v>2</v>
      </c>
      <c r="T4" s="6">
        <v>2</v>
      </c>
      <c r="U4" s="4">
        <v>3</v>
      </c>
      <c r="V4" s="7">
        <v>4</v>
      </c>
      <c r="W4" s="7">
        <v>3</v>
      </c>
      <c r="X4" s="7">
        <v>3</v>
      </c>
      <c r="Y4" s="7">
        <v>4</v>
      </c>
      <c r="Z4" s="7">
        <v>2</v>
      </c>
      <c r="AA4" s="7">
        <v>3</v>
      </c>
      <c r="AB4" s="6">
        <v>4</v>
      </c>
    </row>
    <row r="5" spans="1:31" x14ac:dyDescent="0.25">
      <c r="A5">
        <v>1</v>
      </c>
      <c r="B5" t="s">
        <v>0</v>
      </c>
      <c r="C5">
        <v>2</v>
      </c>
      <c r="D5">
        <v>20</v>
      </c>
      <c r="E5" s="4">
        <v>4</v>
      </c>
      <c r="F5" s="7">
        <v>4</v>
      </c>
      <c r="G5" s="7">
        <v>3</v>
      </c>
      <c r="H5" s="7">
        <v>5</v>
      </c>
      <c r="I5" s="7">
        <v>3</v>
      </c>
      <c r="J5" s="7">
        <v>4</v>
      </c>
      <c r="K5" s="7">
        <v>2</v>
      </c>
      <c r="L5" s="7">
        <v>4</v>
      </c>
      <c r="M5" s="7">
        <v>3</v>
      </c>
      <c r="N5" s="6">
        <v>4</v>
      </c>
      <c r="O5" s="4">
        <v>4</v>
      </c>
      <c r="P5" s="7">
        <v>3</v>
      </c>
      <c r="Q5" s="7">
        <v>5</v>
      </c>
      <c r="R5" s="7">
        <v>3</v>
      </c>
      <c r="S5" s="7">
        <v>4</v>
      </c>
      <c r="T5" s="6">
        <v>3</v>
      </c>
      <c r="U5" s="4">
        <v>3</v>
      </c>
      <c r="V5" s="7">
        <v>2</v>
      </c>
      <c r="W5" s="7">
        <v>4</v>
      </c>
      <c r="X5" s="7">
        <v>2</v>
      </c>
      <c r="AB5" s="6">
        <v>3</v>
      </c>
    </row>
    <row r="6" spans="1:31" x14ac:dyDescent="0.25">
      <c r="B6" t="s">
        <v>0</v>
      </c>
      <c r="C6">
        <v>3</v>
      </c>
      <c r="D6">
        <v>20</v>
      </c>
      <c r="E6" s="4">
        <v>5</v>
      </c>
      <c r="F6" s="7">
        <v>5</v>
      </c>
      <c r="G6" s="7">
        <v>5</v>
      </c>
      <c r="H6" s="7">
        <v>5</v>
      </c>
      <c r="I6" s="7">
        <v>1</v>
      </c>
      <c r="J6" s="7">
        <v>3</v>
      </c>
      <c r="K6" s="7">
        <v>5</v>
      </c>
      <c r="L6" s="7">
        <v>4</v>
      </c>
      <c r="M6" s="7">
        <v>3</v>
      </c>
      <c r="N6" s="6">
        <v>5</v>
      </c>
      <c r="O6" s="4">
        <v>4</v>
      </c>
      <c r="P6" s="7">
        <v>5</v>
      </c>
      <c r="Q6" s="7">
        <v>4</v>
      </c>
      <c r="R6" s="7">
        <v>5</v>
      </c>
      <c r="S6" s="7">
        <v>3</v>
      </c>
      <c r="T6" s="6">
        <v>5</v>
      </c>
      <c r="U6" s="4">
        <v>3</v>
      </c>
      <c r="V6" s="7">
        <v>4</v>
      </c>
      <c r="W6" s="7">
        <v>4</v>
      </c>
      <c r="X6" s="7">
        <v>4</v>
      </c>
      <c r="Y6" s="7">
        <v>4</v>
      </c>
      <c r="Z6" s="7">
        <v>4</v>
      </c>
      <c r="AA6" s="7">
        <v>4</v>
      </c>
      <c r="AB6" s="6">
        <v>4</v>
      </c>
    </row>
    <row r="7" spans="1:31" x14ac:dyDescent="0.25">
      <c r="A7">
        <v>6</v>
      </c>
      <c r="B7" t="s">
        <v>0</v>
      </c>
      <c r="C7">
        <v>2</v>
      </c>
      <c r="D7">
        <v>20</v>
      </c>
      <c r="E7" s="4">
        <v>5</v>
      </c>
      <c r="F7" s="7">
        <v>5</v>
      </c>
      <c r="G7" s="7">
        <v>5</v>
      </c>
      <c r="I7" s="7">
        <v>4</v>
      </c>
      <c r="J7" s="7">
        <v>4</v>
      </c>
      <c r="K7" s="7">
        <v>4</v>
      </c>
      <c r="L7" s="7">
        <v>4</v>
      </c>
      <c r="M7" s="7">
        <v>4</v>
      </c>
      <c r="N7" s="6">
        <v>4</v>
      </c>
      <c r="O7" s="4">
        <v>3</v>
      </c>
      <c r="P7" s="7">
        <v>3</v>
      </c>
      <c r="Q7" s="7">
        <v>5</v>
      </c>
      <c r="R7" s="7">
        <v>3</v>
      </c>
      <c r="U7" s="4">
        <v>4</v>
      </c>
      <c r="V7" s="7">
        <v>4</v>
      </c>
      <c r="W7" s="7">
        <v>4</v>
      </c>
      <c r="X7" s="7">
        <v>4</v>
      </c>
      <c r="Y7" s="7">
        <v>3</v>
      </c>
      <c r="Z7" s="7">
        <v>4</v>
      </c>
      <c r="AA7" s="7">
        <v>3</v>
      </c>
      <c r="AB7" s="6">
        <v>4</v>
      </c>
    </row>
    <row r="8" spans="1:31" x14ac:dyDescent="0.25">
      <c r="A8">
        <v>4</v>
      </c>
      <c r="B8" t="s">
        <v>0</v>
      </c>
      <c r="C8">
        <v>2</v>
      </c>
      <c r="D8">
        <v>22</v>
      </c>
      <c r="E8" s="4">
        <v>4</v>
      </c>
      <c r="F8" s="7">
        <v>4</v>
      </c>
      <c r="G8" s="7">
        <v>5</v>
      </c>
      <c r="H8" s="7">
        <v>5</v>
      </c>
      <c r="I8" s="7">
        <v>4</v>
      </c>
      <c r="J8" s="7">
        <v>5</v>
      </c>
      <c r="K8" s="7">
        <v>5</v>
      </c>
      <c r="L8" s="7">
        <v>4</v>
      </c>
      <c r="M8" s="7">
        <v>3</v>
      </c>
      <c r="N8" s="6">
        <v>5</v>
      </c>
      <c r="O8" s="4">
        <v>1</v>
      </c>
      <c r="P8" s="7">
        <v>3</v>
      </c>
      <c r="Q8" s="7">
        <v>2</v>
      </c>
      <c r="R8" s="7">
        <v>1</v>
      </c>
      <c r="S8" s="7">
        <v>1</v>
      </c>
      <c r="T8" s="6">
        <v>1</v>
      </c>
      <c r="U8" s="4">
        <v>2</v>
      </c>
      <c r="V8" s="7">
        <v>2</v>
      </c>
      <c r="W8" s="7">
        <v>3</v>
      </c>
      <c r="X8" s="7">
        <v>3</v>
      </c>
      <c r="Y8" s="7">
        <v>3</v>
      </c>
      <c r="Z8" s="7">
        <v>2</v>
      </c>
      <c r="AA8" s="7">
        <v>3</v>
      </c>
      <c r="AB8" s="6">
        <v>2</v>
      </c>
      <c r="AC8" t="s">
        <v>3</v>
      </c>
      <c r="AD8" t="s">
        <v>4</v>
      </c>
    </row>
    <row r="9" spans="1:31" x14ac:dyDescent="0.25">
      <c r="B9" t="s">
        <v>5</v>
      </c>
      <c r="C9">
        <v>3</v>
      </c>
      <c r="D9">
        <v>20</v>
      </c>
      <c r="E9" s="4">
        <v>4</v>
      </c>
      <c r="F9" s="7">
        <v>5</v>
      </c>
      <c r="G9" s="7">
        <v>4</v>
      </c>
      <c r="H9" s="7">
        <v>3</v>
      </c>
      <c r="I9" s="7">
        <v>3</v>
      </c>
      <c r="J9" s="7">
        <v>5</v>
      </c>
      <c r="K9" s="7">
        <v>5</v>
      </c>
      <c r="L9" s="7">
        <v>5</v>
      </c>
      <c r="M9" s="7">
        <v>4</v>
      </c>
      <c r="N9" s="6">
        <v>5</v>
      </c>
      <c r="O9" s="4">
        <v>3</v>
      </c>
      <c r="P9" s="7">
        <v>4</v>
      </c>
      <c r="Q9" s="7">
        <v>3</v>
      </c>
      <c r="R9" s="7">
        <v>3</v>
      </c>
      <c r="S9" s="7">
        <v>4</v>
      </c>
      <c r="T9" s="6">
        <v>4</v>
      </c>
      <c r="U9" s="4">
        <v>4</v>
      </c>
      <c r="V9" s="7">
        <v>4</v>
      </c>
      <c r="W9" s="7">
        <v>5</v>
      </c>
      <c r="X9" s="7">
        <v>4</v>
      </c>
      <c r="Y9" s="7">
        <v>4</v>
      </c>
      <c r="Z9" s="7">
        <v>3</v>
      </c>
      <c r="AA9" s="7">
        <v>3</v>
      </c>
      <c r="AB9" s="6">
        <v>3</v>
      </c>
    </row>
    <row r="10" spans="1:31" x14ac:dyDescent="0.25">
      <c r="A10">
        <v>10</v>
      </c>
      <c r="B10" t="s">
        <v>5</v>
      </c>
      <c r="C10">
        <v>3</v>
      </c>
      <c r="D10">
        <v>21</v>
      </c>
      <c r="E10" s="4">
        <v>5</v>
      </c>
      <c r="F10" s="7">
        <v>4</v>
      </c>
      <c r="G10" s="7">
        <v>5</v>
      </c>
      <c r="H10" s="7">
        <v>4</v>
      </c>
      <c r="I10" s="7">
        <v>3</v>
      </c>
      <c r="J10" s="7">
        <v>4</v>
      </c>
      <c r="K10" s="7">
        <v>5</v>
      </c>
      <c r="L10" s="7">
        <v>5</v>
      </c>
      <c r="M10" s="7">
        <v>4</v>
      </c>
      <c r="N10" s="6">
        <v>4</v>
      </c>
      <c r="O10" s="4">
        <v>4</v>
      </c>
      <c r="P10" s="7">
        <v>5</v>
      </c>
      <c r="Q10" s="7">
        <v>4</v>
      </c>
      <c r="R10" s="7">
        <v>3</v>
      </c>
      <c r="S10" s="7">
        <v>4</v>
      </c>
      <c r="T10" s="6">
        <v>3</v>
      </c>
      <c r="U10" s="4">
        <v>4</v>
      </c>
      <c r="V10" s="7">
        <v>4</v>
      </c>
      <c r="W10" s="7">
        <v>5</v>
      </c>
      <c r="X10" s="7">
        <v>5</v>
      </c>
      <c r="Y10" s="7">
        <v>3</v>
      </c>
      <c r="Z10" s="7">
        <v>4</v>
      </c>
      <c r="AA10" s="7">
        <v>4</v>
      </c>
      <c r="AB10" s="6">
        <v>4</v>
      </c>
    </row>
    <row r="11" spans="1:31" x14ac:dyDescent="0.25">
      <c r="A11">
        <v>10</v>
      </c>
      <c r="B11" t="s">
        <v>5</v>
      </c>
      <c r="C11">
        <v>2</v>
      </c>
      <c r="D11">
        <v>20</v>
      </c>
      <c r="E11" s="4">
        <v>5</v>
      </c>
      <c r="F11" s="7">
        <v>5</v>
      </c>
      <c r="G11" s="7">
        <v>5</v>
      </c>
      <c r="H11" s="7">
        <v>5</v>
      </c>
      <c r="I11" s="7">
        <v>5</v>
      </c>
      <c r="J11" s="7">
        <v>5</v>
      </c>
      <c r="K11" s="7">
        <v>5</v>
      </c>
      <c r="L11" s="7">
        <v>5</v>
      </c>
      <c r="M11" s="7">
        <v>5</v>
      </c>
      <c r="N11" s="6">
        <v>5</v>
      </c>
      <c r="O11" s="4">
        <v>3</v>
      </c>
      <c r="P11" s="7">
        <v>3</v>
      </c>
      <c r="Q11" s="7">
        <v>1</v>
      </c>
      <c r="R11" s="7">
        <v>3</v>
      </c>
      <c r="S11" s="7">
        <v>3</v>
      </c>
      <c r="T11" s="6">
        <v>5</v>
      </c>
      <c r="U11" s="4">
        <v>3</v>
      </c>
      <c r="V11" s="7">
        <v>3</v>
      </c>
      <c r="W11" s="7">
        <v>4</v>
      </c>
      <c r="X11" s="7">
        <v>4</v>
      </c>
      <c r="Y11" s="7">
        <v>4</v>
      </c>
      <c r="Z11" s="7">
        <v>4</v>
      </c>
      <c r="AA11" s="7">
        <v>3</v>
      </c>
      <c r="AB11" s="6">
        <v>3</v>
      </c>
    </row>
    <row r="12" spans="1:31" x14ac:dyDescent="0.25">
      <c r="A12">
        <v>11</v>
      </c>
      <c r="B12" t="s">
        <v>0</v>
      </c>
      <c r="C12">
        <v>2</v>
      </c>
      <c r="D12">
        <v>24</v>
      </c>
      <c r="E12" s="4">
        <v>5</v>
      </c>
      <c r="F12" s="5">
        <v>5</v>
      </c>
      <c r="G12" s="5">
        <v>5</v>
      </c>
      <c r="H12" s="5">
        <v>5</v>
      </c>
      <c r="I12" s="5">
        <v>5</v>
      </c>
      <c r="J12" s="5">
        <v>5</v>
      </c>
      <c r="K12" s="5">
        <v>5</v>
      </c>
      <c r="L12" s="5">
        <v>5</v>
      </c>
      <c r="M12" s="5">
        <v>5</v>
      </c>
      <c r="N12" s="6">
        <v>5</v>
      </c>
      <c r="O12" s="4">
        <v>4</v>
      </c>
      <c r="P12" s="5">
        <v>5</v>
      </c>
      <c r="Q12" s="5">
        <v>5</v>
      </c>
      <c r="R12" s="5">
        <v>5</v>
      </c>
      <c r="S12" s="5">
        <v>5</v>
      </c>
      <c r="T12" s="6">
        <v>5</v>
      </c>
      <c r="U12" s="4">
        <v>5</v>
      </c>
      <c r="V12" s="5">
        <v>5</v>
      </c>
      <c r="W12" s="5">
        <v>5</v>
      </c>
      <c r="X12" s="5">
        <v>5</v>
      </c>
      <c r="Y12" s="5">
        <v>5</v>
      </c>
      <c r="Z12" s="5">
        <v>5</v>
      </c>
      <c r="AA12" s="5">
        <v>5</v>
      </c>
      <c r="AB12" s="6">
        <v>5</v>
      </c>
      <c r="AC12" t="s">
        <v>6</v>
      </c>
    </row>
    <row r="13" spans="1:31" x14ac:dyDescent="0.25">
      <c r="A13">
        <v>11</v>
      </c>
      <c r="B13" t="s">
        <v>5</v>
      </c>
      <c r="C13">
        <v>2</v>
      </c>
      <c r="D13">
        <v>20</v>
      </c>
      <c r="E13" s="4">
        <v>5</v>
      </c>
      <c r="F13" s="5">
        <v>5</v>
      </c>
      <c r="G13" s="5">
        <v>5</v>
      </c>
      <c r="H13" s="5">
        <v>5</v>
      </c>
      <c r="I13" s="5">
        <v>5</v>
      </c>
      <c r="J13" s="5">
        <v>5</v>
      </c>
      <c r="K13" s="5">
        <v>5</v>
      </c>
      <c r="L13" s="5">
        <v>5</v>
      </c>
      <c r="M13" s="5">
        <v>5</v>
      </c>
      <c r="N13" s="6">
        <v>5</v>
      </c>
      <c r="O13" s="4">
        <v>3</v>
      </c>
      <c r="P13" s="7">
        <v>5</v>
      </c>
      <c r="Q13" s="7">
        <v>5</v>
      </c>
      <c r="R13" s="7">
        <v>5</v>
      </c>
      <c r="S13" s="7">
        <v>4</v>
      </c>
      <c r="T13" s="6">
        <v>5</v>
      </c>
      <c r="U13" s="4">
        <v>4</v>
      </c>
      <c r="V13" s="7">
        <v>5</v>
      </c>
      <c r="W13" s="7">
        <v>3</v>
      </c>
      <c r="X13" s="7">
        <v>4</v>
      </c>
      <c r="Y13" s="7">
        <v>4</v>
      </c>
      <c r="Z13" s="7">
        <v>4</v>
      </c>
      <c r="AA13" s="7">
        <v>3</v>
      </c>
      <c r="AB13" s="6">
        <v>4</v>
      </c>
    </row>
    <row r="14" spans="1:31" x14ac:dyDescent="0.25">
      <c r="A14">
        <v>11</v>
      </c>
      <c r="B14" t="s">
        <v>5</v>
      </c>
      <c r="C14">
        <v>2</v>
      </c>
      <c r="D14">
        <v>20</v>
      </c>
      <c r="E14" s="4">
        <v>5</v>
      </c>
      <c r="F14" s="5">
        <v>5</v>
      </c>
      <c r="G14" s="5">
        <v>5</v>
      </c>
      <c r="H14" s="5">
        <v>5</v>
      </c>
      <c r="I14" s="5">
        <v>4</v>
      </c>
      <c r="J14" s="5">
        <v>5</v>
      </c>
      <c r="K14" s="5">
        <v>4</v>
      </c>
      <c r="L14" s="5">
        <v>5</v>
      </c>
      <c r="M14" s="5">
        <v>5</v>
      </c>
      <c r="N14" s="6">
        <v>5</v>
      </c>
      <c r="O14" s="4">
        <v>4</v>
      </c>
      <c r="P14" s="7">
        <v>4</v>
      </c>
      <c r="Q14" s="7">
        <v>4</v>
      </c>
      <c r="R14" s="7">
        <v>5</v>
      </c>
      <c r="S14" s="7">
        <v>4</v>
      </c>
      <c r="T14" s="6">
        <v>4</v>
      </c>
      <c r="U14" s="4">
        <v>4</v>
      </c>
      <c r="V14" s="7">
        <v>5</v>
      </c>
      <c r="W14" s="7">
        <v>5</v>
      </c>
      <c r="X14" s="7">
        <v>5</v>
      </c>
      <c r="Y14" s="7">
        <v>4</v>
      </c>
      <c r="Z14" s="7">
        <v>5</v>
      </c>
      <c r="AA14" s="7">
        <v>4</v>
      </c>
      <c r="AB14" s="6">
        <v>4</v>
      </c>
      <c r="AC14" t="s">
        <v>7</v>
      </c>
      <c r="AD14" t="s">
        <v>8</v>
      </c>
      <c r="AE14" t="s">
        <v>9</v>
      </c>
    </row>
    <row r="15" spans="1:31" x14ac:dyDescent="0.25">
      <c r="A15">
        <v>11</v>
      </c>
      <c r="B15" t="s">
        <v>5</v>
      </c>
      <c r="C15">
        <v>2</v>
      </c>
      <c r="D15">
        <v>20</v>
      </c>
      <c r="E15" s="4">
        <v>5</v>
      </c>
      <c r="F15" s="7">
        <v>5</v>
      </c>
      <c r="G15" s="7">
        <v>5</v>
      </c>
      <c r="H15" s="7">
        <v>5</v>
      </c>
      <c r="I15" s="7">
        <v>4</v>
      </c>
      <c r="J15" s="7">
        <v>4</v>
      </c>
      <c r="K15" s="7">
        <v>3</v>
      </c>
      <c r="L15" s="7">
        <v>4</v>
      </c>
      <c r="M15" s="7">
        <v>4</v>
      </c>
      <c r="N15" s="6">
        <v>4</v>
      </c>
      <c r="O15" s="4">
        <v>4</v>
      </c>
      <c r="P15" s="7">
        <v>4</v>
      </c>
      <c r="Q15" s="7">
        <v>4</v>
      </c>
      <c r="R15" s="7">
        <v>4</v>
      </c>
      <c r="S15" s="7">
        <v>4</v>
      </c>
      <c r="T15" s="6">
        <v>4</v>
      </c>
      <c r="U15" s="4">
        <v>4</v>
      </c>
      <c r="V15" s="7">
        <v>3</v>
      </c>
      <c r="W15" s="7">
        <v>4</v>
      </c>
      <c r="X15" s="7">
        <v>4</v>
      </c>
      <c r="Y15" s="7">
        <v>4</v>
      </c>
      <c r="Z15" s="7">
        <v>3</v>
      </c>
      <c r="AA15" s="7">
        <v>3</v>
      </c>
      <c r="AB15" s="6">
        <v>4</v>
      </c>
      <c r="AC15" t="s">
        <v>7</v>
      </c>
      <c r="AD15" t="s">
        <v>10</v>
      </c>
    </row>
    <row r="16" spans="1:31" x14ac:dyDescent="0.25">
      <c r="A16">
        <v>7</v>
      </c>
      <c r="B16" t="s">
        <v>0</v>
      </c>
      <c r="C16">
        <v>2</v>
      </c>
      <c r="D16">
        <v>21</v>
      </c>
      <c r="E16" s="4">
        <v>4</v>
      </c>
      <c r="F16" s="7">
        <v>4</v>
      </c>
      <c r="G16" s="7">
        <v>5</v>
      </c>
      <c r="H16" s="7">
        <v>4</v>
      </c>
      <c r="I16" s="7">
        <v>3</v>
      </c>
      <c r="J16" s="7">
        <v>5</v>
      </c>
      <c r="K16" s="7">
        <v>5</v>
      </c>
      <c r="L16" s="7">
        <v>4</v>
      </c>
      <c r="M16" s="7">
        <v>3</v>
      </c>
      <c r="N16" s="6">
        <v>5</v>
      </c>
      <c r="O16" s="4">
        <v>1</v>
      </c>
      <c r="P16" s="7">
        <v>3</v>
      </c>
      <c r="Q16" s="7">
        <v>2</v>
      </c>
      <c r="R16" s="7">
        <v>1</v>
      </c>
      <c r="S16" s="7">
        <v>1</v>
      </c>
      <c r="T16" s="6">
        <v>1</v>
      </c>
      <c r="U16" s="4">
        <v>2</v>
      </c>
      <c r="V16" s="7">
        <v>2</v>
      </c>
      <c r="W16" s="7">
        <v>3</v>
      </c>
      <c r="X16" s="7">
        <v>3</v>
      </c>
      <c r="Y16" s="7">
        <v>3</v>
      </c>
      <c r="Z16" s="7">
        <v>2</v>
      </c>
      <c r="AA16" s="7">
        <v>3</v>
      </c>
      <c r="AB16" s="6">
        <v>2</v>
      </c>
      <c r="AC16" t="s">
        <v>11</v>
      </c>
      <c r="AD16" t="s">
        <v>12</v>
      </c>
      <c r="AE16" t="s">
        <v>13</v>
      </c>
    </row>
    <row r="17" spans="1:31" x14ac:dyDescent="0.25">
      <c r="A17">
        <v>8</v>
      </c>
      <c r="B17" t="s">
        <v>5</v>
      </c>
      <c r="C17">
        <v>2</v>
      </c>
      <c r="D17">
        <v>20</v>
      </c>
      <c r="E17" s="4">
        <v>5</v>
      </c>
      <c r="F17" s="7">
        <v>5</v>
      </c>
      <c r="G17" s="7">
        <v>5</v>
      </c>
      <c r="H17" s="7">
        <v>4</v>
      </c>
      <c r="I17" s="7">
        <v>4</v>
      </c>
      <c r="J17" s="7">
        <v>4</v>
      </c>
      <c r="K17" s="7">
        <v>4</v>
      </c>
      <c r="L17" s="7">
        <v>5</v>
      </c>
      <c r="M17" s="7">
        <v>4</v>
      </c>
      <c r="N17" s="6">
        <v>4</v>
      </c>
      <c r="O17" s="4">
        <v>3</v>
      </c>
      <c r="P17" s="7">
        <v>4</v>
      </c>
      <c r="Q17" s="7">
        <v>4</v>
      </c>
      <c r="R17" s="7">
        <v>4</v>
      </c>
      <c r="S17" s="7">
        <v>3</v>
      </c>
      <c r="T17" s="6">
        <v>4</v>
      </c>
      <c r="U17" s="4">
        <v>5</v>
      </c>
      <c r="V17" s="7">
        <v>4</v>
      </c>
      <c r="W17" s="7">
        <v>4</v>
      </c>
      <c r="X17" s="7">
        <v>4</v>
      </c>
      <c r="Y17" s="7">
        <v>5</v>
      </c>
      <c r="Z17" s="7">
        <v>3</v>
      </c>
      <c r="AA17" s="7">
        <v>4</v>
      </c>
      <c r="AB17" s="6">
        <v>5</v>
      </c>
    </row>
    <row r="18" spans="1:31" x14ac:dyDescent="0.25">
      <c r="A18">
        <v>10</v>
      </c>
      <c r="B18" t="s">
        <v>5</v>
      </c>
      <c r="C18">
        <v>2</v>
      </c>
      <c r="D18">
        <v>20</v>
      </c>
      <c r="E18" s="4">
        <v>5</v>
      </c>
      <c r="F18" s="7">
        <v>5</v>
      </c>
      <c r="G18" s="7">
        <v>5</v>
      </c>
      <c r="H18" s="7">
        <v>5</v>
      </c>
      <c r="I18" s="7">
        <v>4</v>
      </c>
      <c r="J18" s="7">
        <v>4</v>
      </c>
      <c r="K18" s="7">
        <v>4</v>
      </c>
      <c r="L18" s="7">
        <v>5</v>
      </c>
      <c r="M18" s="7">
        <v>5</v>
      </c>
      <c r="N18" s="6">
        <v>4</v>
      </c>
      <c r="O18" s="4">
        <v>4</v>
      </c>
      <c r="P18" s="7">
        <v>4</v>
      </c>
      <c r="Q18" s="7">
        <v>4</v>
      </c>
      <c r="R18" s="7">
        <v>5</v>
      </c>
      <c r="S18" s="7">
        <v>5</v>
      </c>
      <c r="T18" s="6">
        <v>5</v>
      </c>
      <c r="U18" s="4">
        <v>5</v>
      </c>
      <c r="V18" s="7">
        <v>5</v>
      </c>
      <c r="W18" s="7">
        <v>4</v>
      </c>
      <c r="X18" s="7">
        <v>4</v>
      </c>
      <c r="Y18" s="7">
        <v>4</v>
      </c>
      <c r="Z18" s="7">
        <v>4</v>
      </c>
      <c r="AA18" s="7">
        <v>4</v>
      </c>
      <c r="AB18" s="6">
        <v>4</v>
      </c>
    </row>
    <row r="19" spans="1:31" x14ac:dyDescent="0.25">
      <c r="A19">
        <v>10</v>
      </c>
      <c r="B19" t="s">
        <v>5</v>
      </c>
      <c r="C19">
        <v>2</v>
      </c>
      <c r="D19">
        <v>20</v>
      </c>
      <c r="E19" s="4">
        <v>5</v>
      </c>
      <c r="F19" s="7">
        <v>5</v>
      </c>
      <c r="G19" s="7">
        <v>5</v>
      </c>
      <c r="H19" s="7">
        <v>5</v>
      </c>
      <c r="I19" s="7">
        <v>4</v>
      </c>
      <c r="J19" s="7">
        <v>5</v>
      </c>
      <c r="K19" s="7">
        <v>5</v>
      </c>
      <c r="L19" s="7">
        <v>5</v>
      </c>
      <c r="M19" s="7">
        <v>4</v>
      </c>
      <c r="N19" s="6">
        <v>4</v>
      </c>
      <c r="O19" s="4">
        <v>3</v>
      </c>
      <c r="P19" s="7">
        <v>5</v>
      </c>
      <c r="Q19" s="7">
        <v>4</v>
      </c>
      <c r="R19" s="7">
        <v>4</v>
      </c>
      <c r="S19" s="7">
        <v>4</v>
      </c>
      <c r="T19" s="6">
        <v>4</v>
      </c>
      <c r="U19" s="4">
        <v>4</v>
      </c>
      <c r="V19" s="7">
        <v>2</v>
      </c>
      <c r="W19" s="7">
        <v>4</v>
      </c>
      <c r="X19" s="7">
        <v>4</v>
      </c>
      <c r="Y19" s="7">
        <v>4</v>
      </c>
      <c r="Z19" s="7">
        <v>4</v>
      </c>
      <c r="AA19" s="7">
        <v>4</v>
      </c>
      <c r="AB19" s="6">
        <v>5</v>
      </c>
      <c r="AC19" t="s">
        <v>7</v>
      </c>
    </row>
    <row r="20" spans="1:31" x14ac:dyDescent="0.25">
      <c r="A20">
        <v>10</v>
      </c>
      <c r="B20" t="s">
        <v>0</v>
      </c>
      <c r="C20">
        <v>2</v>
      </c>
      <c r="D20">
        <v>19</v>
      </c>
      <c r="E20" s="4">
        <v>5</v>
      </c>
      <c r="F20" s="7">
        <v>5</v>
      </c>
      <c r="G20" s="7">
        <v>5</v>
      </c>
      <c r="H20" s="7">
        <v>4</v>
      </c>
      <c r="I20" s="7">
        <v>4</v>
      </c>
      <c r="J20" s="7">
        <v>4</v>
      </c>
      <c r="K20" s="7">
        <v>4</v>
      </c>
      <c r="L20" s="7">
        <v>5</v>
      </c>
      <c r="M20" s="7">
        <v>4</v>
      </c>
      <c r="N20" s="6">
        <v>4</v>
      </c>
      <c r="O20" s="4">
        <v>3</v>
      </c>
      <c r="P20" s="7">
        <v>4</v>
      </c>
      <c r="Q20" s="7">
        <v>4</v>
      </c>
      <c r="R20" s="7">
        <v>4</v>
      </c>
      <c r="S20" s="7">
        <v>3</v>
      </c>
      <c r="T20" s="6">
        <v>3</v>
      </c>
      <c r="U20" s="4">
        <v>4</v>
      </c>
      <c r="V20" s="7">
        <v>4</v>
      </c>
      <c r="W20" s="7">
        <v>5</v>
      </c>
      <c r="X20" s="7">
        <v>4</v>
      </c>
      <c r="Y20" s="7">
        <v>5</v>
      </c>
      <c r="Z20" s="7">
        <v>4</v>
      </c>
      <c r="AA20" s="7">
        <v>4</v>
      </c>
      <c r="AB20" s="6">
        <v>4</v>
      </c>
      <c r="AC20" t="s">
        <v>14</v>
      </c>
      <c r="AD20" t="s">
        <v>15</v>
      </c>
    </row>
    <row r="21" spans="1:31" x14ac:dyDescent="0.25">
      <c r="A21">
        <v>11</v>
      </c>
      <c r="B21" t="s">
        <v>5</v>
      </c>
      <c r="C21">
        <v>2</v>
      </c>
      <c r="D21">
        <v>20</v>
      </c>
      <c r="E21" s="4">
        <v>5</v>
      </c>
      <c r="F21" s="7">
        <v>5</v>
      </c>
      <c r="G21" s="7">
        <v>5</v>
      </c>
      <c r="H21" s="7">
        <v>4</v>
      </c>
      <c r="I21" s="7">
        <v>3</v>
      </c>
      <c r="J21" s="7">
        <v>5</v>
      </c>
      <c r="K21" s="7">
        <v>4</v>
      </c>
      <c r="L21" s="7">
        <v>5</v>
      </c>
      <c r="M21" s="7">
        <v>5</v>
      </c>
      <c r="N21" s="6">
        <v>5</v>
      </c>
      <c r="O21" s="4">
        <v>2</v>
      </c>
      <c r="P21" s="7">
        <v>5</v>
      </c>
      <c r="Q21" s="7">
        <v>3</v>
      </c>
      <c r="R21" s="7">
        <v>4</v>
      </c>
      <c r="S21" s="7">
        <v>4</v>
      </c>
      <c r="T21" s="6">
        <v>4</v>
      </c>
      <c r="U21" s="4">
        <v>5</v>
      </c>
      <c r="V21" s="7">
        <v>5</v>
      </c>
      <c r="W21" s="7">
        <v>5</v>
      </c>
      <c r="X21" s="7">
        <v>5</v>
      </c>
      <c r="Y21" s="7">
        <v>5</v>
      </c>
      <c r="Z21" s="7">
        <v>5</v>
      </c>
      <c r="AA21" s="7">
        <v>5</v>
      </c>
      <c r="AB21" s="6">
        <v>5</v>
      </c>
      <c r="AC21" t="s">
        <v>7</v>
      </c>
    </row>
    <row r="22" spans="1:31" x14ac:dyDescent="0.25">
      <c r="A22">
        <v>10</v>
      </c>
      <c r="B22" t="s">
        <v>5</v>
      </c>
      <c r="C22">
        <v>2</v>
      </c>
      <c r="D22">
        <v>22</v>
      </c>
      <c r="E22" s="4">
        <v>5</v>
      </c>
      <c r="F22" s="7">
        <v>5</v>
      </c>
      <c r="G22" s="7">
        <v>5</v>
      </c>
      <c r="H22" s="7">
        <v>5</v>
      </c>
      <c r="I22" s="7">
        <v>4</v>
      </c>
      <c r="J22" s="7">
        <v>5</v>
      </c>
      <c r="K22" s="7">
        <v>5</v>
      </c>
      <c r="L22" s="7">
        <v>5</v>
      </c>
      <c r="M22" s="7">
        <v>5</v>
      </c>
      <c r="N22" s="6">
        <v>5</v>
      </c>
      <c r="O22" s="4">
        <v>3</v>
      </c>
      <c r="P22" s="7">
        <v>5</v>
      </c>
      <c r="Q22" s="7">
        <v>4</v>
      </c>
      <c r="R22" s="7">
        <v>5</v>
      </c>
      <c r="S22" s="7">
        <v>5</v>
      </c>
      <c r="T22" s="6">
        <v>5</v>
      </c>
      <c r="U22" s="4">
        <v>5</v>
      </c>
      <c r="V22" s="7">
        <v>4</v>
      </c>
      <c r="W22" s="7">
        <v>5</v>
      </c>
      <c r="X22" s="7">
        <v>5</v>
      </c>
      <c r="Y22" s="7">
        <v>4</v>
      </c>
      <c r="Z22" s="7">
        <v>4</v>
      </c>
      <c r="AA22" s="7">
        <v>4</v>
      </c>
      <c r="AB22" s="6">
        <v>4</v>
      </c>
    </row>
    <row r="23" spans="1:31" x14ac:dyDescent="0.25">
      <c r="A23">
        <v>10</v>
      </c>
      <c r="B23" t="s">
        <v>5</v>
      </c>
      <c r="C23">
        <v>2</v>
      </c>
      <c r="D23">
        <v>20</v>
      </c>
      <c r="E23" s="4">
        <v>5</v>
      </c>
      <c r="F23" s="5">
        <v>5</v>
      </c>
      <c r="G23" s="5">
        <v>5</v>
      </c>
      <c r="H23" s="5">
        <v>5</v>
      </c>
      <c r="I23" s="5">
        <v>5</v>
      </c>
      <c r="J23" s="5">
        <v>5</v>
      </c>
      <c r="K23" s="5">
        <v>5</v>
      </c>
      <c r="L23" s="5">
        <v>5</v>
      </c>
      <c r="M23" s="5">
        <v>5</v>
      </c>
      <c r="N23" s="6">
        <v>5</v>
      </c>
      <c r="O23" s="4">
        <v>4</v>
      </c>
      <c r="P23" s="7">
        <v>5</v>
      </c>
      <c r="Q23" s="7">
        <v>4</v>
      </c>
      <c r="R23" s="7">
        <v>5</v>
      </c>
      <c r="S23" s="7">
        <v>4</v>
      </c>
      <c r="T23" s="6">
        <v>5</v>
      </c>
      <c r="U23" s="4">
        <v>4</v>
      </c>
      <c r="V23" s="7">
        <v>4</v>
      </c>
      <c r="W23" s="7">
        <v>5</v>
      </c>
      <c r="X23" s="7">
        <v>4</v>
      </c>
      <c r="Y23" s="7">
        <v>4</v>
      </c>
      <c r="Z23" s="7">
        <v>4</v>
      </c>
      <c r="AA23" s="7">
        <v>4</v>
      </c>
      <c r="AB23" s="6">
        <v>4</v>
      </c>
    </row>
    <row r="24" spans="1:31" x14ac:dyDescent="0.25">
      <c r="A24">
        <v>10</v>
      </c>
      <c r="B24" t="s">
        <v>5</v>
      </c>
      <c r="C24">
        <v>2</v>
      </c>
      <c r="D24">
        <v>20</v>
      </c>
      <c r="E24" s="4">
        <v>5</v>
      </c>
      <c r="F24" s="5">
        <v>5</v>
      </c>
      <c r="G24" s="5">
        <v>5</v>
      </c>
      <c r="H24" s="5">
        <v>5</v>
      </c>
      <c r="I24" s="5">
        <v>5</v>
      </c>
      <c r="J24" s="5">
        <v>5</v>
      </c>
      <c r="K24" s="5">
        <v>5</v>
      </c>
      <c r="L24" s="5">
        <v>5</v>
      </c>
      <c r="M24" s="5">
        <v>5</v>
      </c>
      <c r="N24" s="6">
        <v>5</v>
      </c>
      <c r="O24" s="4">
        <v>4</v>
      </c>
      <c r="P24" s="7">
        <v>5</v>
      </c>
      <c r="Q24" s="7">
        <v>4</v>
      </c>
      <c r="R24" s="7">
        <v>4</v>
      </c>
      <c r="S24" s="7">
        <v>4</v>
      </c>
      <c r="T24" s="6">
        <v>5</v>
      </c>
      <c r="U24" s="4">
        <v>4</v>
      </c>
      <c r="V24" s="7">
        <v>4</v>
      </c>
      <c r="W24" s="7">
        <v>4</v>
      </c>
      <c r="X24" s="7">
        <v>5</v>
      </c>
      <c r="Y24" s="7">
        <v>4</v>
      </c>
      <c r="Z24" s="7">
        <v>4</v>
      </c>
      <c r="AA24" s="7">
        <v>5</v>
      </c>
      <c r="AB24" s="6">
        <v>5</v>
      </c>
    </row>
    <row r="25" spans="1:31" x14ac:dyDescent="0.25">
      <c r="A25">
        <v>9</v>
      </c>
      <c r="B25" t="s">
        <v>0</v>
      </c>
      <c r="C25">
        <v>3</v>
      </c>
      <c r="D25">
        <v>21</v>
      </c>
      <c r="E25" s="4">
        <v>5</v>
      </c>
      <c r="F25" s="7">
        <v>5</v>
      </c>
      <c r="G25" s="7">
        <v>5</v>
      </c>
      <c r="H25" s="7">
        <v>5</v>
      </c>
      <c r="I25" s="7">
        <v>3</v>
      </c>
      <c r="J25" s="7">
        <v>4</v>
      </c>
      <c r="K25" s="7">
        <v>5</v>
      </c>
      <c r="L25" s="7">
        <v>5</v>
      </c>
      <c r="M25" s="7">
        <v>3</v>
      </c>
      <c r="N25" s="6">
        <v>4</v>
      </c>
      <c r="O25" s="4">
        <v>2</v>
      </c>
      <c r="P25" s="7">
        <v>4</v>
      </c>
      <c r="Q25" s="7">
        <v>1</v>
      </c>
      <c r="R25" s="7">
        <v>2</v>
      </c>
      <c r="S25" s="7">
        <v>1</v>
      </c>
      <c r="T25" s="6">
        <v>4</v>
      </c>
      <c r="U25" s="4">
        <v>4</v>
      </c>
      <c r="V25" s="7">
        <v>5</v>
      </c>
      <c r="W25" s="7">
        <v>1</v>
      </c>
      <c r="X25" s="7">
        <v>5</v>
      </c>
      <c r="Y25" s="7">
        <v>4</v>
      </c>
      <c r="Z25" s="7">
        <v>4</v>
      </c>
      <c r="AA25" s="7">
        <v>1</v>
      </c>
      <c r="AB25" s="6">
        <v>2</v>
      </c>
      <c r="AC25" t="s">
        <v>16</v>
      </c>
      <c r="AD25" t="s">
        <v>17</v>
      </c>
      <c r="AE25" t="s">
        <v>18</v>
      </c>
    </row>
    <row r="26" spans="1:31" x14ac:dyDescent="0.25">
      <c r="A26">
        <v>4</v>
      </c>
      <c r="B26" t="s">
        <v>0</v>
      </c>
      <c r="C26">
        <v>2</v>
      </c>
      <c r="D26">
        <v>20</v>
      </c>
      <c r="E26" s="4">
        <v>3</v>
      </c>
      <c r="F26" s="5">
        <v>3</v>
      </c>
      <c r="G26" s="5">
        <v>3</v>
      </c>
      <c r="H26" s="5">
        <v>3</v>
      </c>
      <c r="I26" s="5">
        <v>3</v>
      </c>
      <c r="J26" s="5">
        <v>3</v>
      </c>
      <c r="K26" s="5">
        <v>3</v>
      </c>
      <c r="L26" s="5">
        <v>3</v>
      </c>
      <c r="M26" s="5">
        <v>3</v>
      </c>
      <c r="N26" s="6">
        <v>3</v>
      </c>
      <c r="O26" s="4">
        <v>4</v>
      </c>
      <c r="P26" s="7">
        <v>1</v>
      </c>
      <c r="Q26" s="7">
        <v>4</v>
      </c>
      <c r="R26" s="7">
        <v>2</v>
      </c>
      <c r="S26" s="7">
        <v>1</v>
      </c>
      <c r="T26" s="6">
        <v>1</v>
      </c>
      <c r="U26" s="4">
        <v>4</v>
      </c>
      <c r="V26" s="7">
        <v>4</v>
      </c>
      <c r="W26" s="7">
        <v>3</v>
      </c>
      <c r="X26" s="7">
        <v>3</v>
      </c>
      <c r="Y26" s="7">
        <v>4</v>
      </c>
      <c r="Z26" s="7">
        <v>3</v>
      </c>
      <c r="AA26" s="7">
        <v>5</v>
      </c>
      <c r="AB26" s="6">
        <v>4</v>
      </c>
      <c r="AC26" t="s">
        <v>19</v>
      </c>
    </row>
    <row r="27" spans="1:31" x14ac:dyDescent="0.25">
      <c r="A27">
        <v>11</v>
      </c>
      <c r="B27" t="s">
        <v>0</v>
      </c>
      <c r="C27">
        <v>2</v>
      </c>
      <c r="D27">
        <v>20</v>
      </c>
      <c r="E27" s="4">
        <v>5</v>
      </c>
      <c r="F27" s="5">
        <v>5</v>
      </c>
      <c r="G27" s="5">
        <v>5</v>
      </c>
      <c r="H27" s="5">
        <v>5</v>
      </c>
      <c r="I27" s="5">
        <v>5</v>
      </c>
      <c r="J27" s="5">
        <v>5</v>
      </c>
      <c r="K27" s="5">
        <v>5</v>
      </c>
      <c r="L27" s="5">
        <v>5</v>
      </c>
      <c r="M27" s="5">
        <v>5</v>
      </c>
      <c r="N27" s="6">
        <v>5</v>
      </c>
      <c r="O27" s="4">
        <v>3</v>
      </c>
      <c r="P27" s="7">
        <v>5</v>
      </c>
      <c r="Q27" s="7">
        <v>4</v>
      </c>
      <c r="R27" s="7">
        <v>5</v>
      </c>
      <c r="S27" s="7">
        <v>4</v>
      </c>
      <c r="T27" s="6">
        <v>3</v>
      </c>
      <c r="U27" s="4">
        <v>5</v>
      </c>
      <c r="V27" s="7">
        <v>5</v>
      </c>
      <c r="W27" s="7">
        <v>5</v>
      </c>
      <c r="X27" s="7">
        <v>5</v>
      </c>
      <c r="Y27" s="7">
        <v>5</v>
      </c>
      <c r="Z27" s="7">
        <v>5</v>
      </c>
      <c r="AA27" s="7">
        <v>4</v>
      </c>
      <c r="AB27" s="6">
        <v>5</v>
      </c>
      <c r="AC27" t="s">
        <v>7</v>
      </c>
      <c r="AD27" t="s">
        <v>20</v>
      </c>
    </row>
    <row r="28" spans="1:31" x14ac:dyDescent="0.25">
      <c r="A28">
        <v>11</v>
      </c>
      <c r="B28" t="s">
        <v>0</v>
      </c>
      <c r="C28">
        <v>2</v>
      </c>
      <c r="D28">
        <v>19</v>
      </c>
      <c r="E28" s="4">
        <v>5</v>
      </c>
      <c r="F28" s="7">
        <v>5</v>
      </c>
      <c r="G28" s="7">
        <v>5</v>
      </c>
      <c r="H28" s="7">
        <v>5</v>
      </c>
      <c r="I28" s="7">
        <v>4</v>
      </c>
      <c r="J28" s="7">
        <v>5</v>
      </c>
      <c r="K28" s="7">
        <v>5</v>
      </c>
      <c r="L28" s="7">
        <v>5</v>
      </c>
      <c r="M28" s="7">
        <v>5</v>
      </c>
      <c r="N28" s="6">
        <v>5</v>
      </c>
      <c r="O28" s="4">
        <v>3</v>
      </c>
      <c r="P28" s="7">
        <v>5</v>
      </c>
      <c r="Q28" s="7">
        <v>5</v>
      </c>
      <c r="R28" s="7">
        <v>4</v>
      </c>
      <c r="S28" s="7">
        <v>4</v>
      </c>
      <c r="T28" s="6">
        <v>4</v>
      </c>
      <c r="U28" s="4">
        <v>3</v>
      </c>
      <c r="V28" s="7">
        <v>4</v>
      </c>
      <c r="W28" s="7">
        <v>4</v>
      </c>
      <c r="X28" s="7">
        <v>4</v>
      </c>
      <c r="Y28" s="7">
        <v>5</v>
      </c>
      <c r="Z28" s="7">
        <v>4</v>
      </c>
      <c r="AA28" s="7">
        <v>4</v>
      </c>
      <c r="AB28" s="6">
        <v>3</v>
      </c>
      <c r="AE28" t="s">
        <v>21</v>
      </c>
    </row>
    <row r="29" spans="1:31" x14ac:dyDescent="0.25">
      <c r="A29">
        <v>11</v>
      </c>
      <c r="B29" t="s">
        <v>0</v>
      </c>
      <c r="C29">
        <v>2</v>
      </c>
      <c r="D29">
        <v>20</v>
      </c>
      <c r="E29" s="4">
        <v>5</v>
      </c>
      <c r="F29" s="7">
        <v>5</v>
      </c>
      <c r="G29" s="7">
        <v>5</v>
      </c>
      <c r="H29" s="7">
        <v>4</v>
      </c>
      <c r="I29" s="7">
        <v>5</v>
      </c>
      <c r="J29" s="7">
        <v>5</v>
      </c>
      <c r="K29" s="7">
        <v>5</v>
      </c>
      <c r="L29" s="7">
        <v>5</v>
      </c>
      <c r="M29" s="7">
        <v>5</v>
      </c>
      <c r="N29" s="6">
        <v>5</v>
      </c>
      <c r="O29" s="4">
        <v>4</v>
      </c>
      <c r="P29" s="7">
        <v>5</v>
      </c>
      <c r="Q29" s="7">
        <v>4</v>
      </c>
      <c r="R29" s="7">
        <v>4</v>
      </c>
      <c r="S29" s="7">
        <v>4</v>
      </c>
      <c r="T29" s="6">
        <v>4</v>
      </c>
      <c r="U29" s="4">
        <v>5</v>
      </c>
      <c r="V29" s="7">
        <v>3</v>
      </c>
      <c r="W29" s="7">
        <v>4</v>
      </c>
      <c r="X29" s="7">
        <v>5</v>
      </c>
      <c r="Y29" s="7">
        <v>5</v>
      </c>
      <c r="Z29" s="7">
        <v>5</v>
      </c>
      <c r="AA29" s="7">
        <v>4</v>
      </c>
      <c r="AB29" s="6">
        <v>5</v>
      </c>
    </row>
    <row r="30" spans="1:31" x14ac:dyDescent="0.25">
      <c r="A30">
        <v>7</v>
      </c>
      <c r="B30" t="s">
        <v>0</v>
      </c>
      <c r="C30">
        <v>2</v>
      </c>
      <c r="D30">
        <v>21</v>
      </c>
      <c r="E30" s="4">
        <v>3</v>
      </c>
      <c r="F30" s="7">
        <v>4</v>
      </c>
      <c r="G30" s="7">
        <v>4</v>
      </c>
      <c r="H30" s="7">
        <v>4</v>
      </c>
      <c r="I30" s="7">
        <v>3</v>
      </c>
      <c r="J30" s="7">
        <v>3</v>
      </c>
      <c r="K30" s="7">
        <v>2</v>
      </c>
      <c r="L30" s="7">
        <v>3</v>
      </c>
      <c r="M30" s="7">
        <v>4</v>
      </c>
      <c r="N30" s="6">
        <v>3</v>
      </c>
      <c r="O30" s="4">
        <v>3</v>
      </c>
      <c r="P30" s="7">
        <v>3</v>
      </c>
      <c r="Q30" s="7">
        <v>4</v>
      </c>
      <c r="R30" s="7">
        <v>4</v>
      </c>
      <c r="S30" s="7">
        <v>4</v>
      </c>
      <c r="T30" s="6">
        <v>5</v>
      </c>
      <c r="U30" s="4">
        <v>4</v>
      </c>
      <c r="V30" s="7">
        <v>5</v>
      </c>
      <c r="W30" s="7">
        <v>5</v>
      </c>
      <c r="X30" s="7">
        <v>4</v>
      </c>
      <c r="Y30" s="7">
        <v>4</v>
      </c>
      <c r="Z30" s="7">
        <v>5</v>
      </c>
      <c r="AA30" s="7">
        <v>4</v>
      </c>
      <c r="AB30" s="6">
        <v>4</v>
      </c>
    </row>
    <row r="31" spans="1:31" x14ac:dyDescent="0.25">
      <c r="A31">
        <v>1</v>
      </c>
      <c r="B31" t="s">
        <v>5</v>
      </c>
      <c r="C31">
        <v>2</v>
      </c>
      <c r="D31">
        <v>21</v>
      </c>
      <c r="E31" s="4">
        <v>4</v>
      </c>
      <c r="F31" s="7">
        <v>4</v>
      </c>
      <c r="G31" s="7">
        <v>4</v>
      </c>
      <c r="H31" s="7">
        <v>4</v>
      </c>
      <c r="I31" s="7">
        <v>4</v>
      </c>
      <c r="J31" s="7">
        <v>4</v>
      </c>
      <c r="K31" s="7">
        <v>5</v>
      </c>
      <c r="L31" s="7">
        <v>4</v>
      </c>
      <c r="M31" s="7">
        <v>5</v>
      </c>
      <c r="N31" s="6">
        <v>4</v>
      </c>
      <c r="O31" s="4">
        <v>4</v>
      </c>
      <c r="P31" s="7">
        <v>4</v>
      </c>
      <c r="Q31" s="7">
        <v>4</v>
      </c>
      <c r="R31" s="7">
        <v>4</v>
      </c>
      <c r="S31" s="7">
        <v>4</v>
      </c>
      <c r="T31" s="6">
        <v>3</v>
      </c>
      <c r="U31" s="4">
        <v>4</v>
      </c>
      <c r="V31" s="7">
        <v>4</v>
      </c>
      <c r="W31" s="7">
        <v>3</v>
      </c>
      <c r="X31" s="7">
        <v>4</v>
      </c>
      <c r="Y31" s="7">
        <v>4</v>
      </c>
      <c r="Z31" s="7">
        <v>4</v>
      </c>
      <c r="AA31" s="7">
        <v>4</v>
      </c>
      <c r="AB31" s="6">
        <v>4</v>
      </c>
    </row>
    <row r="32" spans="1:31" x14ac:dyDescent="0.25">
      <c r="A32">
        <v>10</v>
      </c>
      <c r="B32" t="s">
        <v>5</v>
      </c>
      <c r="C32">
        <v>2</v>
      </c>
      <c r="D32">
        <v>20</v>
      </c>
      <c r="E32" s="4">
        <v>4</v>
      </c>
      <c r="F32" s="7">
        <v>5</v>
      </c>
      <c r="G32" s="7">
        <v>5</v>
      </c>
      <c r="H32" s="7">
        <v>4</v>
      </c>
      <c r="I32" s="7">
        <v>4</v>
      </c>
      <c r="J32" s="7">
        <v>4</v>
      </c>
      <c r="K32" s="7">
        <v>5</v>
      </c>
      <c r="L32" s="7">
        <v>4</v>
      </c>
      <c r="M32" s="7">
        <v>3</v>
      </c>
      <c r="N32" s="6">
        <v>5</v>
      </c>
      <c r="O32" s="4">
        <v>4</v>
      </c>
      <c r="P32" s="7">
        <v>4</v>
      </c>
      <c r="Q32" s="7">
        <v>5</v>
      </c>
      <c r="R32" s="7">
        <v>5</v>
      </c>
      <c r="S32" s="7">
        <v>4</v>
      </c>
      <c r="T32" s="6">
        <v>2</v>
      </c>
      <c r="U32" s="4">
        <v>4</v>
      </c>
      <c r="V32" s="7">
        <v>4</v>
      </c>
      <c r="W32" s="7">
        <v>4</v>
      </c>
      <c r="X32" s="7">
        <v>5</v>
      </c>
      <c r="Y32" s="7">
        <v>5</v>
      </c>
      <c r="Z32" s="7">
        <v>4</v>
      </c>
      <c r="AA32" s="7">
        <v>5</v>
      </c>
      <c r="AB32" s="6">
        <v>5</v>
      </c>
    </row>
    <row r="33" spans="1:31" x14ac:dyDescent="0.25">
      <c r="A33">
        <v>7</v>
      </c>
      <c r="B33" t="s">
        <v>0</v>
      </c>
      <c r="C33">
        <v>2</v>
      </c>
      <c r="D33">
        <v>19</v>
      </c>
      <c r="E33" s="4">
        <v>4</v>
      </c>
      <c r="F33" s="7">
        <v>4</v>
      </c>
      <c r="G33" s="7">
        <v>4</v>
      </c>
      <c r="H33" s="7">
        <v>4</v>
      </c>
      <c r="I33" s="7">
        <v>4</v>
      </c>
      <c r="J33" s="7">
        <v>3</v>
      </c>
      <c r="K33" s="7">
        <v>4</v>
      </c>
      <c r="L33" s="7">
        <v>4</v>
      </c>
      <c r="M33" s="7">
        <v>4</v>
      </c>
      <c r="N33" s="6">
        <v>4</v>
      </c>
      <c r="O33" s="4">
        <v>4</v>
      </c>
      <c r="P33" s="7">
        <v>3</v>
      </c>
      <c r="Q33" s="7">
        <v>3</v>
      </c>
      <c r="R33" s="7">
        <v>1</v>
      </c>
      <c r="S33" s="7">
        <v>2</v>
      </c>
      <c r="T33" s="6">
        <v>2</v>
      </c>
      <c r="U33" s="4">
        <v>4</v>
      </c>
      <c r="V33" s="7">
        <v>4</v>
      </c>
      <c r="W33" s="7">
        <v>4</v>
      </c>
      <c r="X33" s="7">
        <v>4</v>
      </c>
      <c r="Y33" s="7">
        <v>3</v>
      </c>
      <c r="Z33" s="7">
        <v>3</v>
      </c>
      <c r="AA33" s="7">
        <v>3</v>
      </c>
      <c r="AB33" s="6">
        <v>3</v>
      </c>
    </row>
    <row r="34" spans="1:31" x14ac:dyDescent="0.25">
      <c r="A34">
        <v>11</v>
      </c>
      <c r="B34" t="s">
        <v>0</v>
      </c>
      <c r="C34">
        <v>2</v>
      </c>
      <c r="D34">
        <v>22</v>
      </c>
      <c r="E34" s="4">
        <v>5</v>
      </c>
      <c r="F34" s="5">
        <v>5</v>
      </c>
      <c r="G34" s="5">
        <v>5</v>
      </c>
      <c r="H34" s="5">
        <v>5</v>
      </c>
      <c r="I34" s="5">
        <v>5</v>
      </c>
      <c r="J34" s="5">
        <v>5</v>
      </c>
      <c r="K34" s="5">
        <v>5</v>
      </c>
      <c r="L34" s="5">
        <v>5</v>
      </c>
      <c r="M34" s="5">
        <v>5</v>
      </c>
      <c r="N34" s="6">
        <v>5</v>
      </c>
      <c r="O34" s="4">
        <v>4</v>
      </c>
      <c r="P34" s="7">
        <v>2</v>
      </c>
      <c r="Q34" s="7">
        <v>4</v>
      </c>
      <c r="R34" s="7">
        <v>4</v>
      </c>
      <c r="S34" s="7">
        <v>4</v>
      </c>
      <c r="T34" s="6">
        <v>3</v>
      </c>
      <c r="U34" s="4">
        <v>3</v>
      </c>
      <c r="V34" s="7">
        <v>4</v>
      </c>
      <c r="W34" s="7">
        <v>4</v>
      </c>
      <c r="X34" s="7">
        <v>4</v>
      </c>
      <c r="Y34" s="7">
        <v>4</v>
      </c>
      <c r="Z34" s="7">
        <v>4</v>
      </c>
      <c r="AA34" s="7">
        <v>4</v>
      </c>
      <c r="AB34" s="6">
        <v>4</v>
      </c>
    </row>
    <row r="35" spans="1:31" x14ac:dyDescent="0.25">
      <c r="A35">
        <v>9</v>
      </c>
      <c r="B35" t="s">
        <v>0</v>
      </c>
      <c r="C35">
        <v>3</v>
      </c>
      <c r="D35">
        <v>20</v>
      </c>
      <c r="E35" s="4">
        <v>4</v>
      </c>
      <c r="F35" s="7">
        <v>5</v>
      </c>
      <c r="G35" s="7">
        <v>5</v>
      </c>
      <c r="H35" s="7">
        <v>5</v>
      </c>
      <c r="I35" s="7">
        <v>3</v>
      </c>
      <c r="J35" s="7">
        <v>5</v>
      </c>
      <c r="K35" s="7">
        <v>4</v>
      </c>
      <c r="L35" s="7">
        <v>4</v>
      </c>
      <c r="M35" s="7">
        <v>3</v>
      </c>
      <c r="N35" s="6">
        <v>3</v>
      </c>
      <c r="O35" s="4">
        <v>3</v>
      </c>
      <c r="P35" s="7">
        <v>4</v>
      </c>
      <c r="Q35" s="7">
        <v>1</v>
      </c>
      <c r="R35" s="7">
        <v>2</v>
      </c>
      <c r="S35" s="7">
        <v>1</v>
      </c>
      <c r="T35" s="6">
        <v>4</v>
      </c>
      <c r="U35" s="4">
        <v>4</v>
      </c>
      <c r="V35" s="7">
        <v>4</v>
      </c>
      <c r="W35" s="7">
        <v>2</v>
      </c>
      <c r="X35" s="7">
        <v>3</v>
      </c>
      <c r="Y35" s="7">
        <v>4</v>
      </c>
      <c r="Z35" s="7">
        <v>3</v>
      </c>
      <c r="AA35" s="7">
        <v>3</v>
      </c>
      <c r="AB35" s="6">
        <v>5</v>
      </c>
    </row>
    <row r="36" spans="1:31" x14ac:dyDescent="0.25">
      <c r="A36">
        <v>10</v>
      </c>
      <c r="B36" t="s">
        <v>0</v>
      </c>
      <c r="C36">
        <v>3</v>
      </c>
      <c r="D36">
        <v>20</v>
      </c>
      <c r="E36" s="4">
        <v>4</v>
      </c>
      <c r="F36" s="7">
        <v>5</v>
      </c>
      <c r="G36" s="7">
        <v>5</v>
      </c>
      <c r="H36" s="7">
        <v>5</v>
      </c>
      <c r="I36" s="7">
        <v>3</v>
      </c>
      <c r="J36" s="7">
        <v>4</v>
      </c>
      <c r="K36" s="7">
        <v>4</v>
      </c>
      <c r="L36" s="7">
        <v>4</v>
      </c>
      <c r="M36" s="7">
        <v>3</v>
      </c>
      <c r="N36" s="6">
        <v>3</v>
      </c>
      <c r="O36" s="4">
        <v>4</v>
      </c>
      <c r="P36" s="7">
        <v>4</v>
      </c>
      <c r="Q36" s="7">
        <v>2</v>
      </c>
      <c r="R36" s="7">
        <v>2</v>
      </c>
      <c r="S36" s="7">
        <v>4</v>
      </c>
      <c r="T36" s="6">
        <v>3</v>
      </c>
      <c r="U36" s="4">
        <v>4</v>
      </c>
      <c r="V36" s="7">
        <v>4</v>
      </c>
      <c r="W36" s="7">
        <v>2</v>
      </c>
      <c r="X36" s="7">
        <v>3</v>
      </c>
      <c r="Y36" s="7">
        <v>4</v>
      </c>
      <c r="Z36" s="7">
        <v>3</v>
      </c>
      <c r="AA36" s="7">
        <v>2</v>
      </c>
      <c r="AB36" s="6">
        <v>4</v>
      </c>
    </row>
    <row r="37" spans="1:31" x14ac:dyDescent="0.25">
      <c r="A37">
        <v>7</v>
      </c>
      <c r="B37" t="s">
        <v>5</v>
      </c>
      <c r="C37">
        <v>2</v>
      </c>
      <c r="D37">
        <v>20</v>
      </c>
      <c r="E37" s="4">
        <v>2</v>
      </c>
      <c r="F37" s="7">
        <v>4</v>
      </c>
      <c r="G37" s="7">
        <v>3</v>
      </c>
      <c r="H37" s="7">
        <v>2</v>
      </c>
      <c r="I37" s="7">
        <v>1</v>
      </c>
      <c r="J37" s="7">
        <v>1</v>
      </c>
      <c r="K37" s="7">
        <v>5</v>
      </c>
      <c r="L37" s="7">
        <v>3</v>
      </c>
      <c r="M37" s="7">
        <v>3</v>
      </c>
      <c r="N37" s="6">
        <v>2</v>
      </c>
      <c r="O37" s="4">
        <v>4</v>
      </c>
      <c r="P37" s="7">
        <v>4</v>
      </c>
      <c r="Q37" s="7">
        <v>1</v>
      </c>
      <c r="R37" s="7">
        <v>2</v>
      </c>
      <c r="S37" s="7">
        <v>3</v>
      </c>
      <c r="T37" s="6">
        <v>2</v>
      </c>
      <c r="U37" s="4">
        <v>4</v>
      </c>
      <c r="V37" s="7">
        <v>4</v>
      </c>
      <c r="W37" s="7">
        <v>3</v>
      </c>
      <c r="X37" s="7">
        <v>4</v>
      </c>
      <c r="Y37" s="7">
        <v>3</v>
      </c>
      <c r="Z37" s="7">
        <v>3</v>
      </c>
      <c r="AA37" s="7">
        <v>4</v>
      </c>
      <c r="AB37" s="6">
        <v>2</v>
      </c>
    </row>
    <row r="38" spans="1:31" x14ac:dyDescent="0.25">
      <c r="A38">
        <v>6</v>
      </c>
      <c r="B38" t="s">
        <v>5</v>
      </c>
      <c r="C38">
        <v>2</v>
      </c>
      <c r="D38">
        <v>20</v>
      </c>
      <c r="E38" s="4">
        <v>4</v>
      </c>
      <c r="F38" s="7">
        <v>5</v>
      </c>
      <c r="G38" s="7">
        <v>5</v>
      </c>
      <c r="H38" s="7">
        <v>4</v>
      </c>
      <c r="I38" s="7">
        <v>3</v>
      </c>
      <c r="J38" s="7">
        <v>4</v>
      </c>
      <c r="K38" s="7">
        <v>4</v>
      </c>
      <c r="L38" s="7">
        <v>4</v>
      </c>
      <c r="M38" s="7">
        <v>3</v>
      </c>
      <c r="N38" s="6">
        <v>4</v>
      </c>
      <c r="O38" s="4">
        <v>3</v>
      </c>
      <c r="P38" s="7">
        <v>4</v>
      </c>
      <c r="Q38" s="7">
        <v>1</v>
      </c>
      <c r="R38" s="7">
        <v>4</v>
      </c>
      <c r="S38" s="7">
        <v>5</v>
      </c>
      <c r="T38" s="6">
        <v>5</v>
      </c>
      <c r="U38" s="4">
        <v>4</v>
      </c>
      <c r="V38" s="7">
        <v>3</v>
      </c>
      <c r="W38" s="7">
        <v>4</v>
      </c>
      <c r="X38" s="7">
        <v>4</v>
      </c>
      <c r="Y38" s="7">
        <v>2</v>
      </c>
      <c r="Z38" s="7">
        <v>2</v>
      </c>
      <c r="AA38" s="7">
        <v>4</v>
      </c>
      <c r="AB38" s="6">
        <v>2</v>
      </c>
    </row>
    <row r="39" spans="1:31" x14ac:dyDescent="0.25">
      <c r="A39">
        <v>7</v>
      </c>
      <c r="B39" t="s">
        <v>5</v>
      </c>
      <c r="C39">
        <v>2</v>
      </c>
      <c r="D39">
        <v>20</v>
      </c>
      <c r="E39" s="4">
        <v>4</v>
      </c>
      <c r="F39" s="7">
        <v>5</v>
      </c>
      <c r="G39" s="7">
        <v>4</v>
      </c>
      <c r="I39" s="7">
        <v>4</v>
      </c>
      <c r="J39" s="7">
        <v>4</v>
      </c>
      <c r="K39" s="7">
        <v>5</v>
      </c>
      <c r="L39" s="7">
        <v>3</v>
      </c>
      <c r="M39" s="7">
        <v>3</v>
      </c>
      <c r="N39" s="6">
        <v>4</v>
      </c>
      <c r="O39" s="4">
        <v>3</v>
      </c>
      <c r="P39" s="7">
        <v>2</v>
      </c>
      <c r="Q39" s="7">
        <v>2</v>
      </c>
      <c r="R39" s="7">
        <v>2</v>
      </c>
      <c r="S39" s="7">
        <v>4</v>
      </c>
      <c r="T39" s="6">
        <v>2</v>
      </c>
      <c r="U39" s="4">
        <v>2</v>
      </c>
      <c r="V39" s="7">
        <v>3</v>
      </c>
      <c r="W39" s="7">
        <v>2</v>
      </c>
      <c r="X39" s="7">
        <v>4</v>
      </c>
      <c r="Y39" s="7">
        <v>4</v>
      </c>
      <c r="Z39" s="7">
        <v>2</v>
      </c>
      <c r="AA39" s="7">
        <v>2</v>
      </c>
      <c r="AB39" s="6">
        <v>3</v>
      </c>
    </row>
    <row r="40" spans="1:31" x14ac:dyDescent="0.25">
      <c r="A40">
        <v>11</v>
      </c>
      <c r="B40" t="s">
        <v>0</v>
      </c>
      <c r="C40">
        <v>3</v>
      </c>
      <c r="D40">
        <v>22</v>
      </c>
      <c r="E40" s="4">
        <v>5</v>
      </c>
      <c r="F40" s="7">
        <v>5</v>
      </c>
      <c r="G40" s="7">
        <v>5</v>
      </c>
      <c r="H40" s="7">
        <v>4</v>
      </c>
      <c r="I40" s="7">
        <v>5</v>
      </c>
      <c r="J40" s="7">
        <v>5</v>
      </c>
      <c r="K40" s="7">
        <v>5</v>
      </c>
      <c r="L40" s="7">
        <v>5</v>
      </c>
      <c r="M40" s="7">
        <v>5</v>
      </c>
      <c r="N40" s="6">
        <v>5</v>
      </c>
      <c r="O40" s="4">
        <v>3</v>
      </c>
      <c r="P40" s="7">
        <v>5</v>
      </c>
      <c r="Q40" s="7">
        <v>4</v>
      </c>
      <c r="R40" s="7">
        <v>5</v>
      </c>
      <c r="S40" s="7">
        <v>5</v>
      </c>
      <c r="T40" s="6">
        <v>3</v>
      </c>
      <c r="U40" s="4">
        <v>4</v>
      </c>
      <c r="V40" s="7">
        <v>5</v>
      </c>
      <c r="W40" s="7">
        <v>5</v>
      </c>
      <c r="X40" s="7">
        <v>5</v>
      </c>
      <c r="Y40" s="7">
        <v>4</v>
      </c>
      <c r="Z40" s="7">
        <v>4</v>
      </c>
      <c r="AA40" s="7">
        <v>1</v>
      </c>
      <c r="AB40" s="6">
        <v>5</v>
      </c>
    </row>
    <row r="41" spans="1:31" x14ac:dyDescent="0.25">
      <c r="A41">
        <v>11</v>
      </c>
      <c r="B41" t="s">
        <v>5</v>
      </c>
      <c r="C41">
        <v>2</v>
      </c>
      <c r="D41">
        <v>22</v>
      </c>
      <c r="E41" s="4">
        <v>5</v>
      </c>
      <c r="F41" s="5">
        <v>5</v>
      </c>
      <c r="G41" s="5">
        <v>5</v>
      </c>
      <c r="H41" s="5">
        <v>5</v>
      </c>
      <c r="I41" s="5">
        <v>5</v>
      </c>
      <c r="J41" s="5">
        <v>5</v>
      </c>
      <c r="K41" s="5">
        <v>5</v>
      </c>
      <c r="L41" s="5">
        <v>5</v>
      </c>
      <c r="M41" s="5">
        <v>5</v>
      </c>
      <c r="N41" s="6">
        <v>5</v>
      </c>
      <c r="O41" s="4">
        <v>4</v>
      </c>
      <c r="P41" s="7">
        <v>5</v>
      </c>
      <c r="Q41" s="7">
        <v>5</v>
      </c>
      <c r="R41" s="7">
        <v>5</v>
      </c>
      <c r="S41" s="7">
        <v>5</v>
      </c>
      <c r="T41" s="6">
        <v>5</v>
      </c>
      <c r="U41" s="4">
        <v>4</v>
      </c>
      <c r="V41" s="7">
        <v>4</v>
      </c>
      <c r="W41" s="7">
        <v>5</v>
      </c>
      <c r="X41" s="7">
        <v>5</v>
      </c>
      <c r="Y41" s="7">
        <v>5</v>
      </c>
      <c r="Z41" s="7">
        <v>5</v>
      </c>
      <c r="AA41" s="7">
        <v>5</v>
      </c>
      <c r="AB41" s="6">
        <v>5</v>
      </c>
    </row>
    <row r="42" spans="1:31" x14ac:dyDescent="0.25">
      <c r="A42">
        <v>11</v>
      </c>
      <c r="B42" t="s">
        <v>0</v>
      </c>
      <c r="C42">
        <v>2</v>
      </c>
      <c r="D42">
        <v>20</v>
      </c>
      <c r="E42" s="4">
        <v>4</v>
      </c>
      <c r="G42" s="7">
        <v>5</v>
      </c>
      <c r="H42" s="7">
        <v>5</v>
      </c>
      <c r="I42" s="7">
        <v>4</v>
      </c>
      <c r="J42" s="7">
        <v>5</v>
      </c>
      <c r="K42" s="7">
        <v>5</v>
      </c>
      <c r="L42" s="7">
        <v>5</v>
      </c>
      <c r="M42" s="7">
        <v>5</v>
      </c>
      <c r="N42" s="6">
        <v>5</v>
      </c>
      <c r="O42" s="4">
        <v>4</v>
      </c>
      <c r="P42" s="7">
        <v>5</v>
      </c>
      <c r="Q42" s="7">
        <v>3</v>
      </c>
      <c r="R42" s="7">
        <v>3</v>
      </c>
      <c r="S42" s="7">
        <v>5</v>
      </c>
      <c r="T42" s="6">
        <v>4</v>
      </c>
      <c r="U42" s="4">
        <v>5</v>
      </c>
      <c r="V42" s="7">
        <v>5</v>
      </c>
      <c r="W42" s="7">
        <v>5</v>
      </c>
      <c r="X42" s="7">
        <v>5</v>
      </c>
      <c r="Y42" s="7">
        <v>4</v>
      </c>
      <c r="Z42" s="7">
        <v>4</v>
      </c>
      <c r="AA42" s="7">
        <v>4</v>
      </c>
      <c r="AB42" s="6">
        <v>5</v>
      </c>
    </row>
    <row r="43" spans="1:31" x14ac:dyDescent="0.25">
      <c r="A43">
        <v>11</v>
      </c>
      <c r="B43" t="s">
        <v>5</v>
      </c>
      <c r="C43">
        <v>2</v>
      </c>
      <c r="D43">
        <v>20</v>
      </c>
      <c r="E43" s="4">
        <v>5</v>
      </c>
      <c r="F43" s="7">
        <v>5</v>
      </c>
      <c r="G43" s="7">
        <v>5</v>
      </c>
      <c r="H43" s="7">
        <v>5</v>
      </c>
      <c r="I43" s="7">
        <v>5</v>
      </c>
      <c r="J43" s="7">
        <v>5</v>
      </c>
      <c r="K43" s="7">
        <v>4</v>
      </c>
      <c r="L43" s="7">
        <v>4</v>
      </c>
      <c r="M43" s="7">
        <v>5</v>
      </c>
      <c r="N43" s="6">
        <v>5</v>
      </c>
      <c r="O43" s="4">
        <v>4</v>
      </c>
      <c r="P43" s="7">
        <v>5</v>
      </c>
      <c r="Q43" s="7">
        <v>4</v>
      </c>
      <c r="R43" s="7">
        <v>4</v>
      </c>
      <c r="S43" s="7">
        <v>4</v>
      </c>
      <c r="T43" s="6">
        <v>5</v>
      </c>
      <c r="U43" s="4">
        <v>4</v>
      </c>
      <c r="V43" s="7">
        <v>3</v>
      </c>
      <c r="W43" s="7">
        <v>4</v>
      </c>
      <c r="X43" s="7">
        <v>5</v>
      </c>
      <c r="Y43" s="7">
        <v>5</v>
      </c>
      <c r="Z43" s="7">
        <v>5</v>
      </c>
      <c r="AA43" s="7">
        <v>5</v>
      </c>
      <c r="AB43" s="6">
        <v>4</v>
      </c>
    </row>
    <row r="44" spans="1:31" x14ac:dyDescent="0.25">
      <c r="A44">
        <v>10</v>
      </c>
      <c r="B44" t="s">
        <v>5</v>
      </c>
      <c r="C44">
        <v>2</v>
      </c>
      <c r="D44">
        <v>21</v>
      </c>
      <c r="E44" s="4">
        <v>5</v>
      </c>
      <c r="F44" s="7">
        <v>5</v>
      </c>
      <c r="G44" s="7">
        <v>5</v>
      </c>
      <c r="H44" s="7">
        <v>4</v>
      </c>
      <c r="I44" s="7">
        <v>4</v>
      </c>
      <c r="J44" s="7">
        <v>4</v>
      </c>
      <c r="K44" s="7">
        <v>3</v>
      </c>
      <c r="L44" s="7">
        <v>4</v>
      </c>
      <c r="M44" s="7">
        <v>4</v>
      </c>
      <c r="N44" s="6">
        <v>4</v>
      </c>
      <c r="O44" s="4">
        <v>4</v>
      </c>
      <c r="P44" s="7">
        <v>4</v>
      </c>
      <c r="Q44" s="7">
        <v>4</v>
      </c>
      <c r="R44" s="7">
        <v>4</v>
      </c>
      <c r="S44" s="7">
        <v>4</v>
      </c>
      <c r="T44" s="6">
        <v>4</v>
      </c>
      <c r="U44" s="4">
        <v>4</v>
      </c>
      <c r="V44" s="7">
        <v>4</v>
      </c>
      <c r="W44" s="7">
        <v>4</v>
      </c>
      <c r="X44" s="7">
        <v>4</v>
      </c>
      <c r="Y44" s="7">
        <v>4</v>
      </c>
      <c r="Z44" s="7">
        <v>5</v>
      </c>
      <c r="AA44" s="7">
        <v>5</v>
      </c>
      <c r="AB44" s="6">
        <v>4</v>
      </c>
    </row>
    <row r="45" spans="1:31" x14ac:dyDescent="0.25">
      <c r="A45">
        <v>10</v>
      </c>
      <c r="B45" t="s">
        <v>5</v>
      </c>
      <c r="C45">
        <v>2</v>
      </c>
      <c r="D45">
        <v>21</v>
      </c>
      <c r="E45" s="4">
        <v>5</v>
      </c>
      <c r="F45" s="7">
        <v>5</v>
      </c>
      <c r="G45" s="7">
        <v>5</v>
      </c>
      <c r="H45" s="7">
        <v>5</v>
      </c>
      <c r="I45" s="7">
        <v>4</v>
      </c>
      <c r="J45" s="7">
        <v>5</v>
      </c>
      <c r="K45" s="7">
        <v>4</v>
      </c>
      <c r="L45" s="7">
        <v>5</v>
      </c>
      <c r="M45" s="7">
        <v>5</v>
      </c>
      <c r="N45" s="6">
        <v>5</v>
      </c>
      <c r="O45" s="4">
        <v>5</v>
      </c>
      <c r="P45" s="7">
        <v>5</v>
      </c>
      <c r="Q45" s="7">
        <v>4</v>
      </c>
      <c r="R45" s="7">
        <v>5</v>
      </c>
      <c r="S45" s="7">
        <v>4</v>
      </c>
      <c r="T45" s="6">
        <v>5</v>
      </c>
      <c r="U45" s="4">
        <v>5</v>
      </c>
      <c r="V45" s="7">
        <v>4</v>
      </c>
      <c r="W45" s="7">
        <v>4</v>
      </c>
      <c r="X45" s="7">
        <v>4</v>
      </c>
      <c r="Y45" s="7">
        <v>4</v>
      </c>
      <c r="Z45" s="7">
        <v>5</v>
      </c>
      <c r="AA45" s="7">
        <v>5</v>
      </c>
      <c r="AB45" s="6">
        <v>4</v>
      </c>
    </row>
    <row r="46" spans="1:31" x14ac:dyDescent="0.25">
      <c r="A46">
        <v>8</v>
      </c>
      <c r="B46" t="s">
        <v>5</v>
      </c>
      <c r="C46">
        <v>2</v>
      </c>
      <c r="D46">
        <v>20</v>
      </c>
      <c r="E46" s="4">
        <v>5</v>
      </c>
      <c r="F46" s="7">
        <v>5</v>
      </c>
      <c r="G46" s="7">
        <v>5</v>
      </c>
      <c r="H46" s="7">
        <v>4</v>
      </c>
      <c r="I46" s="7">
        <v>4</v>
      </c>
      <c r="J46" s="7">
        <v>5</v>
      </c>
      <c r="K46" s="7">
        <v>5</v>
      </c>
      <c r="L46" s="7">
        <v>4</v>
      </c>
      <c r="M46" s="7">
        <v>4</v>
      </c>
      <c r="N46" s="6">
        <v>4</v>
      </c>
      <c r="O46" s="4">
        <v>4</v>
      </c>
      <c r="P46" s="7">
        <v>5</v>
      </c>
      <c r="Q46" s="7">
        <v>4</v>
      </c>
      <c r="R46" s="7">
        <v>4</v>
      </c>
      <c r="S46" s="7">
        <v>5</v>
      </c>
      <c r="T46" s="6">
        <v>3</v>
      </c>
      <c r="U46" s="4">
        <v>4</v>
      </c>
      <c r="V46" s="7">
        <v>2</v>
      </c>
      <c r="W46" s="7">
        <v>4</v>
      </c>
      <c r="X46" s="7">
        <v>3</v>
      </c>
      <c r="Y46" s="7">
        <v>4</v>
      </c>
      <c r="Z46" s="7">
        <v>3</v>
      </c>
      <c r="AA46" s="7">
        <v>4</v>
      </c>
      <c r="AB46" s="6">
        <v>4</v>
      </c>
    </row>
    <row r="47" spans="1:31" x14ac:dyDescent="0.25">
      <c r="A47">
        <v>10</v>
      </c>
      <c r="B47" t="s">
        <v>5</v>
      </c>
      <c r="C47">
        <v>2</v>
      </c>
      <c r="D47">
        <v>20</v>
      </c>
      <c r="E47" s="4">
        <v>5</v>
      </c>
      <c r="F47" s="7">
        <v>5</v>
      </c>
      <c r="G47" s="7">
        <v>5</v>
      </c>
      <c r="H47" s="7">
        <v>4</v>
      </c>
      <c r="I47" s="7"/>
      <c r="J47" s="7">
        <v>5</v>
      </c>
      <c r="K47" s="7">
        <v>5</v>
      </c>
      <c r="L47" s="7">
        <v>5</v>
      </c>
      <c r="M47" s="7">
        <v>4</v>
      </c>
      <c r="N47" s="6">
        <v>4</v>
      </c>
      <c r="O47" s="4">
        <v>3</v>
      </c>
      <c r="Q47" s="7">
        <v>3</v>
      </c>
      <c r="R47" s="7">
        <v>5</v>
      </c>
      <c r="S47" s="7">
        <v>5</v>
      </c>
      <c r="T47" s="6">
        <v>5</v>
      </c>
      <c r="U47" s="4">
        <v>5</v>
      </c>
      <c r="V47" s="7">
        <v>4</v>
      </c>
      <c r="W47" s="7">
        <v>5</v>
      </c>
      <c r="X47" s="7">
        <v>5</v>
      </c>
      <c r="Y47" s="7">
        <v>5</v>
      </c>
      <c r="Z47" s="7">
        <v>5</v>
      </c>
      <c r="AA47" s="7">
        <v>5</v>
      </c>
      <c r="AB47" s="6">
        <v>5</v>
      </c>
    </row>
    <row r="48" spans="1:31" x14ac:dyDescent="0.25">
      <c r="A48">
        <v>7</v>
      </c>
      <c r="B48" t="s">
        <v>0</v>
      </c>
      <c r="C48">
        <v>2</v>
      </c>
      <c r="D48">
        <v>20</v>
      </c>
      <c r="E48" s="4">
        <v>4</v>
      </c>
      <c r="F48" s="7">
        <v>4</v>
      </c>
      <c r="G48" s="7">
        <v>5</v>
      </c>
      <c r="H48" s="7">
        <v>4</v>
      </c>
      <c r="I48" s="7">
        <v>2</v>
      </c>
      <c r="J48" s="7">
        <v>2</v>
      </c>
      <c r="K48" s="7">
        <v>3</v>
      </c>
      <c r="L48" s="7">
        <v>4</v>
      </c>
      <c r="M48" s="7">
        <v>3</v>
      </c>
      <c r="N48" s="6">
        <v>4</v>
      </c>
      <c r="O48" s="4">
        <v>2</v>
      </c>
      <c r="P48" s="7">
        <v>4</v>
      </c>
      <c r="Q48" s="7">
        <v>3</v>
      </c>
      <c r="R48" s="7">
        <v>4</v>
      </c>
      <c r="S48" s="7">
        <v>3</v>
      </c>
      <c r="T48" s="6">
        <v>1</v>
      </c>
      <c r="U48" s="4">
        <v>3</v>
      </c>
      <c r="V48" s="7">
        <v>1</v>
      </c>
      <c r="W48" s="7">
        <v>4</v>
      </c>
      <c r="X48" s="7">
        <v>2</v>
      </c>
      <c r="Y48" s="7">
        <v>4</v>
      </c>
      <c r="Z48" s="7">
        <v>3</v>
      </c>
      <c r="AA48" s="7">
        <v>2</v>
      </c>
      <c r="AB48" s="6">
        <v>4</v>
      </c>
      <c r="AC48" t="s">
        <v>22</v>
      </c>
      <c r="AD48" t="s">
        <v>23</v>
      </c>
      <c r="AE48" t="s">
        <v>24</v>
      </c>
    </row>
    <row r="49" spans="1:31" x14ac:dyDescent="0.25">
      <c r="A49">
        <v>10</v>
      </c>
      <c r="B49" t="s">
        <v>5</v>
      </c>
      <c r="C49">
        <v>2</v>
      </c>
      <c r="D49">
        <v>21</v>
      </c>
      <c r="E49" s="4">
        <v>5</v>
      </c>
      <c r="F49" s="5">
        <v>5</v>
      </c>
      <c r="G49" s="5">
        <v>5</v>
      </c>
      <c r="H49" s="5">
        <v>5</v>
      </c>
      <c r="I49" s="5">
        <v>5</v>
      </c>
      <c r="J49" s="5">
        <v>5</v>
      </c>
      <c r="K49" s="5">
        <v>5</v>
      </c>
      <c r="L49" s="5">
        <v>5</v>
      </c>
      <c r="M49" s="5">
        <v>5</v>
      </c>
      <c r="N49" s="6">
        <v>5</v>
      </c>
      <c r="O49" s="4">
        <v>3</v>
      </c>
      <c r="P49" s="7">
        <v>5</v>
      </c>
      <c r="Q49" s="7">
        <v>5</v>
      </c>
      <c r="R49" s="7">
        <v>5</v>
      </c>
      <c r="S49" s="7">
        <v>5</v>
      </c>
      <c r="T49" s="6">
        <v>5</v>
      </c>
      <c r="U49" s="4">
        <v>5</v>
      </c>
      <c r="V49" s="7">
        <v>4</v>
      </c>
      <c r="W49" s="7">
        <v>5</v>
      </c>
      <c r="X49" s="7">
        <v>5</v>
      </c>
      <c r="Y49" s="7">
        <v>5</v>
      </c>
      <c r="Z49" s="7">
        <v>5</v>
      </c>
      <c r="AA49" s="7">
        <v>5</v>
      </c>
      <c r="AB49" s="6">
        <v>5</v>
      </c>
    </row>
    <row r="50" spans="1:31" x14ac:dyDescent="0.25">
      <c r="A50">
        <v>6</v>
      </c>
      <c r="B50" t="s">
        <v>0</v>
      </c>
      <c r="C50">
        <v>2</v>
      </c>
      <c r="D50">
        <v>21</v>
      </c>
      <c r="E50" s="4">
        <v>3</v>
      </c>
      <c r="F50" s="7">
        <v>5</v>
      </c>
      <c r="G50" s="7">
        <v>5</v>
      </c>
      <c r="H50" s="7">
        <v>4</v>
      </c>
      <c r="I50" s="7">
        <v>3</v>
      </c>
      <c r="J50" s="7">
        <v>2</v>
      </c>
      <c r="K50" s="7">
        <v>4</v>
      </c>
      <c r="L50" s="7">
        <v>2</v>
      </c>
      <c r="M50" s="7">
        <v>3</v>
      </c>
      <c r="N50" s="6">
        <v>4</v>
      </c>
      <c r="O50" s="4">
        <v>4</v>
      </c>
      <c r="P50" s="7">
        <v>3</v>
      </c>
      <c r="Q50" s="7">
        <v>4</v>
      </c>
      <c r="R50" s="7">
        <v>3</v>
      </c>
      <c r="S50" s="7">
        <v>3</v>
      </c>
      <c r="T50" s="6">
        <v>3</v>
      </c>
      <c r="U50" s="4">
        <v>4</v>
      </c>
      <c r="V50" s="7">
        <v>3</v>
      </c>
      <c r="W50" s="7">
        <v>3</v>
      </c>
      <c r="X50" s="7">
        <v>3</v>
      </c>
      <c r="Y50" s="7">
        <v>3</v>
      </c>
      <c r="Z50" s="7">
        <v>3</v>
      </c>
      <c r="AA50" s="7">
        <v>3</v>
      </c>
      <c r="AB50" s="6">
        <v>3</v>
      </c>
      <c r="AC50" t="s">
        <v>25</v>
      </c>
      <c r="AD50" t="s">
        <v>26</v>
      </c>
    </row>
    <row r="51" spans="1:31" x14ac:dyDescent="0.25">
      <c r="B51" t="s">
        <v>0</v>
      </c>
      <c r="C51">
        <v>2</v>
      </c>
      <c r="D51">
        <v>21</v>
      </c>
      <c r="E51" s="4">
        <v>4</v>
      </c>
      <c r="F51" s="7">
        <v>4</v>
      </c>
      <c r="G51" s="7">
        <v>4</v>
      </c>
      <c r="H51" s="7">
        <v>5</v>
      </c>
      <c r="I51" s="7">
        <v>3</v>
      </c>
      <c r="J51" s="7">
        <v>5</v>
      </c>
      <c r="K51" s="7">
        <v>5</v>
      </c>
      <c r="L51" s="7">
        <v>4</v>
      </c>
      <c r="M51" s="7">
        <v>4</v>
      </c>
      <c r="N51" s="6">
        <v>5</v>
      </c>
      <c r="O51" s="4">
        <v>3</v>
      </c>
      <c r="P51" s="7">
        <v>3</v>
      </c>
      <c r="Q51" s="7">
        <v>4</v>
      </c>
      <c r="R51" s="7">
        <v>3</v>
      </c>
      <c r="S51" s="7">
        <v>4</v>
      </c>
      <c r="T51" s="6">
        <v>3</v>
      </c>
      <c r="U51" s="4">
        <v>3</v>
      </c>
      <c r="V51" s="7">
        <v>2</v>
      </c>
      <c r="W51" s="7">
        <v>2</v>
      </c>
      <c r="X51" s="7">
        <v>2</v>
      </c>
      <c r="Y51" s="7">
        <v>3</v>
      </c>
      <c r="Z51" s="7">
        <v>4</v>
      </c>
      <c r="AA51" s="7">
        <v>3</v>
      </c>
      <c r="AB51" s="6">
        <v>3</v>
      </c>
      <c r="AE51" t="s">
        <v>27</v>
      </c>
    </row>
    <row r="52" spans="1:31" x14ac:dyDescent="0.25">
      <c r="A52">
        <v>8</v>
      </c>
      <c r="B52" t="s">
        <v>0</v>
      </c>
      <c r="C52">
        <v>2</v>
      </c>
      <c r="D52">
        <v>21</v>
      </c>
      <c r="E52" s="4">
        <v>4</v>
      </c>
      <c r="F52" s="7">
        <v>4</v>
      </c>
      <c r="G52" s="7">
        <v>4</v>
      </c>
      <c r="H52" s="7">
        <v>4</v>
      </c>
      <c r="I52" s="7">
        <v>4</v>
      </c>
      <c r="J52" s="7">
        <v>4</v>
      </c>
      <c r="L52" s="7">
        <v>3</v>
      </c>
      <c r="M52" s="7">
        <v>4</v>
      </c>
      <c r="N52" s="6">
        <v>4</v>
      </c>
      <c r="O52" s="4">
        <v>4</v>
      </c>
      <c r="P52" s="7">
        <v>4</v>
      </c>
      <c r="Q52" s="7">
        <v>4</v>
      </c>
      <c r="R52" s="7">
        <v>3</v>
      </c>
      <c r="S52" s="7">
        <v>4</v>
      </c>
      <c r="T52" s="6">
        <v>3</v>
      </c>
      <c r="U52" s="4">
        <v>4</v>
      </c>
      <c r="V52" s="7">
        <v>3</v>
      </c>
      <c r="W52" s="7">
        <v>3</v>
      </c>
      <c r="X52" s="7">
        <v>3</v>
      </c>
      <c r="Y52" s="7">
        <v>4</v>
      </c>
      <c r="Z52" s="7">
        <v>4</v>
      </c>
      <c r="AA52" s="7">
        <v>4</v>
      </c>
      <c r="AB52" s="6">
        <v>4</v>
      </c>
    </row>
    <row r="53" spans="1:31" x14ac:dyDescent="0.25">
      <c r="A53">
        <v>11</v>
      </c>
      <c r="B53" t="s">
        <v>5</v>
      </c>
      <c r="C53">
        <v>2</v>
      </c>
      <c r="D53">
        <v>20</v>
      </c>
      <c r="E53" s="4">
        <v>5</v>
      </c>
      <c r="F53" s="7">
        <v>5</v>
      </c>
      <c r="G53" s="7">
        <v>5</v>
      </c>
      <c r="H53" s="7">
        <v>4</v>
      </c>
      <c r="I53" s="7">
        <v>5</v>
      </c>
      <c r="J53" s="7">
        <v>5</v>
      </c>
      <c r="K53" s="7">
        <v>5</v>
      </c>
      <c r="L53" s="7">
        <v>5</v>
      </c>
      <c r="M53" s="7">
        <v>4</v>
      </c>
      <c r="N53" s="6">
        <v>5</v>
      </c>
      <c r="O53" s="4">
        <v>2</v>
      </c>
      <c r="P53" s="7">
        <v>5</v>
      </c>
      <c r="Q53" s="7">
        <v>5</v>
      </c>
      <c r="R53" s="7">
        <v>5</v>
      </c>
      <c r="S53" s="7">
        <v>5</v>
      </c>
      <c r="T53" s="6">
        <v>5</v>
      </c>
      <c r="U53" s="4">
        <v>3</v>
      </c>
      <c r="V53" s="7">
        <v>4</v>
      </c>
      <c r="W53" s="7">
        <v>5</v>
      </c>
      <c r="X53" s="7">
        <v>5</v>
      </c>
      <c r="Y53" s="7">
        <v>5</v>
      </c>
      <c r="Z53" s="7">
        <v>5</v>
      </c>
      <c r="AA53" s="7">
        <v>4</v>
      </c>
      <c r="AB53" s="6">
        <v>4</v>
      </c>
      <c r="AD53" t="s">
        <v>28</v>
      </c>
    </row>
    <row r="54" spans="1:31" x14ac:dyDescent="0.25">
      <c r="A54">
        <v>10</v>
      </c>
      <c r="B54" t="s">
        <v>5</v>
      </c>
      <c r="C54">
        <v>2</v>
      </c>
      <c r="D54">
        <v>20</v>
      </c>
      <c r="E54" s="4">
        <v>5</v>
      </c>
      <c r="F54" s="7">
        <v>5</v>
      </c>
      <c r="G54" s="7">
        <v>5</v>
      </c>
      <c r="H54" s="7">
        <v>5</v>
      </c>
      <c r="I54" s="7">
        <v>5</v>
      </c>
      <c r="J54" s="7">
        <v>4</v>
      </c>
      <c r="K54" s="7">
        <v>5</v>
      </c>
      <c r="L54" s="7">
        <v>5</v>
      </c>
      <c r="M54" s="7">
        <v>4</v>
      </c>
      <c r="N54" s="6">
        <v>5</v>
      </c>
      <c r="O54" s="4">
        <v>3</v>
      </c>
      <c r="P54" s="7">
        <v>5</v>
      </c>
      <c r="Q54" s="7">
        <v>4</v>
      </c>
      <c r="R54" s="7">
        <v>5</v>
      </c>
      <c r="S54" s="7">
        <v>5</v>
      </c>
      <c r="T54" s="6">
        <v>5</v>
      </c>
      <c r="U54" s="4">
        <v>5</v>
      </c>
      <c r="V54" s="7">
        <v>5</v>
      </c>
      <c r="W54" s="7">
        <v>5</v>
      </c>
      <c r="X54" s="7">
        <v>5</v>
      </c>
      <c r="Y54" s="7">
        <v>5</v>
      </c>
      <c r="Z54" s="7">
        <v>4</v>
      </c>
      <c r="AA54" s="7">
        <v>4</v>
      </c>
      <c r="AB54" s="6">
        <v>5</v>
      </c>
    </row>
    <row r="55" spans="1:31" x14ac:dyDescent="0.25">
      <c r="A55">
        <v>7</v>
      </c>
      <c r="B55" t="s">
        <v>5</v>
      </c>
      <c r="C55">
        <v>2</v>
      </c>
      <c r="D55">
        <v>20</v>
      </c>
      <c r="E55" s="4">
        <v>3</v>
      </c>
      <c r="F55" s="7">
        <v>4</v>
      </c>
      <c r="G55" s="7">
        <v>3</v>
      </c>
      <c r="H55" s="7">
        <v>4</v>
      </c>
      <c r="I55" s="7">
        <v>4</v>
      </c>
      <c r="J55" s="7">
        <v>4</v>
      </c>
      <c r="K55" s="7">
        <v>3</v>
      </c>
      <c r="L55" s="7">
        <v>2</v>
      </c>
      <c r="M55" s="7">
        <v>3</v>
      </c>
      <c r="N55" s="6">
        <v>2</v>
      </c>
      <c r="O55" s="4">
        <v>2</v>
      </c>
      <c r="P55" s="7">
        <v>3</v>
      </c>
      <c r="Q55" s="7">
        <v>3</v>
      </c>
      <c r="R55" s="7">
        <v>4</v>
      </c>
      <c r="S55" s="7">
        <v>3</v>
      </c>
      <c r="T55" s="6">
        <v>3</v>
      </c>
      <c r="U55" s="4">
        <v>3</v>
      </c>
      <c r="V55" s="7">
        <v>3</v>
      </c>
      <c r="W55" s="7">
        <v>4</v>
      </c>
      <c r="X55" s="7">
        <v>3</v>
      </c>
      <c r="Y55" s="7">
        <v>4</v>
      </c>
      <c r="Z55" s="7">
        <v>4</v>
      </c>
      <c r="AA55" s="7">
        <v>3</v>
      </c>
      <c r="AB55" s="6">
        <v>4</v>
      </c>
    </row>
    <row r="56" spans="1:31" x14ac:dyDescent="0.25">
      <c r="A56">
        <v>9</v>
      </c>
      <c r="B56" t="s">
        <v>5</v>
      </c>
      <c r="C56">
        <v>2</v>
      </c>
      <c r="D56">
        <v>19</v>
      </c>
      <c r="E56" s="4">
        <v>3</v>
      </c>
      <c r="F56" s="7">
        <v>4</v>
      </c>
      <c r="G56" s="7">
        <v>2</v>
      </c>
      <c r="H56" s="7">
        <v>4</v>
      </c>
      <c r="I56" s="7">
        <v>2</v>
      </c>
      <c r="J56" s="7">
        <v>4</v>
      </c>
      <c r="K56" s="7">
        <v>1</v>
      </c>
      <c r="L56" s="7">
        <v>5</v>
      </c>
      <c r="M56" s="7">
        <v>3</v>
      </c>
      <c r="N56" s="6">
        <v>2</v>
      </c>
      <c r="O56" s="4">
        <v>3</v>
      </c>
      <c r="P56" s="7">
        <v>4</v>
      </c>
      <c r="Q56" s="7">
        <v>4</v>
      </c>
      <c r="R56" s="7">
        <v>4</v>
      </c>
      <c r="S56" s="7">
        <v>4</v>
      </c>
      <c r="T56" s="6">
        <v>5</v>
      </c>
      <c r="U56" s="4">
        <v>3</v>
      </c>
      <c r="V56" s="7">
        <v>3</v>
      </c>
      <c r="W56" s="7">
        <v>3</v>
      </c>
      <c r="X56" s="7">
        <v>2</v>
      </c>
      <c r="Y56" s="7">
        <v>3</v>
      </c>
      <c r="Z56" s="7">
        <v>3</v>
      </c>
      <c r="AA56" s="7">
        <v>3</v>
      </c>
      <c r="AB56" s="6">
        <v>2</v>
      </c>
    </row>
    <row r="57" spans="1:31" x14ac:dyDescent="0.25">
      <c r="A57">
        <v>9</v>
      </c>
      <c r="B57" t="s">
        <v>0</v>
      </c>
      <c r="C57">
        <v>2</v>
      </c>
      <c r="D57">
        <v>19</v>
      </c>
      <c r="E57" s="4">
        <v>5</v>
      </c>
      <c r="F57" s="7">
        <v>5</v>
      </c>
      <c r="G57" s="7">
        <v>5</v>
      </c>
      <c r="H57" s="7">
        <v>5</v>
      </c>
      <c r="I57" s="7">
        <v>4</v>
      </c>
      <c r="J57" s="7">
        <v>5</v>
      </c>
      <c r="K57" s="7">
        <v>4</v>
      </c>
      <c r="L57" s="7">
        <v>5</v>
      </c>
      <c r="M57" s="7">
        <v>4</v>
      </c>
      <c r="N57" s="6">
        <v>5</v>
      </c>
      <c r="O57" s="4">
        <v>4</v>
      </c>
      <c r="P57" s="7">
        <v>4</v>
      </c>
      <c r="Q57" s="7">
        <v>4</v>
      </c>
      <c r="R57" s="7">
        <v>4</v>
      </c>
      <c r="S57" s="7">
        <v>4</v>
      </c>
      <c r="T57" s="6">
        <v>4</v>
      </c>
      <c r="U57" s="4">
        <v>4</v>
      </c>
      <c r="V57" s="7">
        <v>4</v>
      </c>
      <c r="W57" s="7">
        <v>5</v>
      </c>
      <c r="X57" s="7">
        <v>4</v>
      </c>
      <c r="Y57" s="7">
        <v>4</v>
      </c>
      <c r="Z57" s="7">
        <v>3</v>
      </c>
      <c r="AA57" s="7">
        <v>4</v>
      </c>
      <c r="AB57" s="6">
        <v>4</v>
      </c>
      <c r="AC57" t="s">
        <v>29</v>
      </c>
      <c r="AD57" t="s">
        <v>30</v>
      </c>
      <c r="AE57" t="s">
        <v>31</v>
      </c>
    </row>
    <row r="58" spans="1:31" x14ac:dyDescent="0.25">
      <c r="A58">
        <v>8</v>
      </c>
      <c r="B58" t="s">
        <v>5</v>
      </c>
      <c r="C58">
        <v>2</v>
      </c>
      <c r="D58">
        <v>20</v>
      </c>
      <c r="E58" s="4">
        <v>5</v>
      </c>
      <c r="F58" s="7">
        <v>4</v>
      </c>
      <c r="G58" s="7">
        <v>5</v>
      </c>
      <c r="H58" s="7">
        <v>4</v>
      </c>
      <c r="I58" s="7">
        <v>4</v>
      </c>
      <c r="J58" s="7">
        <v>5</v>
      </c>
      <c r="K58" s="7">
        <v>5</v>
      </c>
      <c r="L58" s="7">
        <v>4</v>
      </c>
      <c r="M58" s="7">
        <v>4</v>
      </c>
      <c r="N58" s="6">
        <v>5</v>
      </c>
      <c r="O58" s="4">
        <v>3</v>
      </c>
      <c r="P58" s="7">
        <v>3</v>
      </c>
      <c r="Q58" s="7">
        <v>4</v>
      </c>
      <c r="R58" s="7">
        <v>3</v>
      </c>
      <c r="S58" s="7">
        <v>2</v>
      </c>
      <c r="T58" s="6">
        <v>3</v>
      </c>
      <c r="U58" s="4">
        <v>4</v>
      </c>
      <c r="V58" s="7">
        <v>4</v>
      </c>
      <c r="W58" s="7">
        <v>4</v>
      </c>
      <c r="X58" s="7">
        <v>5</v>
      </c>
      <c r="Y58" s="7">
        <v>4</v>
      </c>
      <c r="Z58" s="7">
        <v>4</v>
      </c>
      <c r="AA58" s="7">
        <v>4</v>
      </c>
      <c r="AB58" s="6">
        <v>4</v>
      </c>
    </row>
    <row r="59" spans="1:31" x14ac:dyDescent="0.25">
      <c r="A59">
        <v>8</v>
      </c>
      <c r="B59" t="s">
        <v>5</v>
      </c>
      <c r="C59">
        <v>2</v>
      </c>
      <c r="D59">
        <v>22</v>
      </c>
      <c r="E59" s="4">
        <v>2</v>
      </c>
      <c r="F59" s="7">
        <v>3</v>
      </c>
      <c r="G59" s="7">
        <v>5</v>
      </c>
      <c r="H59" s="7">
        <v>4</v>
      </c>
      <c r="I59" s="7">
        <v>3</v>
      </c>
      <c r="J59" s="7">
        <v>4</v>
      </c>
      <c r="K59" s="7">
        <v>5</v>
      </c>
      <c r="L59" s="7">
        <v>5</v>
      </c>
      <c r="M59" s="7">
        <v>4</v>
      </c>
      <c r="N59" s="6">
        <v>4</v>
      </c>
      <c r="O59" s="4">
        <v>4</v>
      </c>
      <c r="P59" s="7">
        <v>5</v>
      </c>
      <c r="Q59" s="7">
        <v>4</v>
      </c>
      <c r="R59" s="7">
        <v>4</v>
      </c>
      <c r="S59" s="7">
        <v>5</v>
      </c>
      <c r="T59" s="6">
        <v>5</v>
      </c>
      <c r="U59" s="4">
        <v>4</v>
      </c>
      <c r="V59" s="7">
        <v>3</v>
      </c>
      <c r="W59" s="7">
        <v>4</v>
      </c>
      <c r="X59" s="7">
        <v>5</v>
      </c>
      <c r="Y59" s="7">
        <v>5</v>
      </c>
      <c r="Z59" s="7">
        <v>3</v>
      </c>
      <c r="AA59" s="7">
        <v>4</v>
      </c>
      <c r="AB59" s="6">
        <v>4</v>
      </c>
    </row>
    <row r="60" spans="1:31" x14ac:dyDescent="0.25">
      <c r="A60">
        <v>10</v>
      </c>
      <c r="B60" t="s">
        <v>5</v>
      </c>
      <c r="C60">
        <v>2</v>
      </c>
      <c r="D60">
        <v>20</v>
      </c>
      <c r="E60" s="4">
        <v>5</v>
      </c>
      <c r="F60" s="7">
        <v>5</v>
      </c>
      <c r="G60" s="7">
        <v>5</v>
      </c>
      <c r="H60" s="7">
        <v>5</v>
      </c>
      <c r="I60" s="7">
        <v>4</v>
      </c>
      <c r="J60" s="7">
        <v>5</v>
      </c>
      <c r="K60" s="7">
        <v>4</v>
      </c>
      <c r="L60" s="7">
        <v>5</v>
      </c>
      <c r="M60" s="7">
        <v>5</v>
      </c>
      <c r="N60" s="6">
        <v>5</v>
      </c>
      <c r="O60" s="4">
        <v>5</v>
      </c>
      <c r="P60" s="7">
        <v>5</v>
      </c>
      <c r="Q60" s="7">
        <v>5</v>
      </c>
      <c r="R60" s="7">
        <v>4</v>
      </c>
      <c r="S60" s="7">
        <v>4</v>
      </c>
      <c r="T60" s="6">
        <v>5</v>
      </c>
      <c r="U60" s="4">
        <v>4</v>
      </c>
      <c r="V60" s="7">
        <v>4</v>
      </c>
      <c r="W60" s="7">
        <v>4</v>
      </c>
      <c r="X60" s="7">
        <v>4</v>
      </c>
      <c r="Y60" s="7">
        <v>5</v>
      </c>
      <c r="Z60" s="7">
        <v>5</v>
      </c>
      <c r="AA60" s="7">
        <v>4</v>
      </c>
      <c r="AB60" s="6">
        <v>4</v>
      </c>
      <c r="AC60" t="s">
        <v>7</v>
      </c>
      <c r="AD60" t="s">
        <v>32</v>
      </c>
    </row>
    <row r="61" spans="1:31" x14ac:dyDescent="0.25">
      <c r="A61">
        <v>10</v>
      </c>
      <c r="B61" t="s">
        <v>5</v>
      </c>
      <c r="C61">
        <v>2</v>
      </c>
      <c r="D61">
        <v>19</v>
      </c>
      <c r="E61" s="4">
        <v>5</v>
      </c>
      <c r="F61" s="7">
        <v>5</v>
      </c>
      <c r="G61" s="7">
        <v>5</v>
      </c>
      <c r="H61" s="7">
        <v>5</v>
      </c>
      <c r="I61" s="7">
        <v>4</v>
      </c>
      <c r="J61" s="7">
        <v>5</v>
      </c>
      <c r="K61" s="7">
        <v>5</v>
      </c>
      <c r="L61" s="7">
        <v>4</v>
      </c>
      <c r="M61" s="7">
        <v>4</v>
      </c>
      <c r="N61" s="6">
        <v>4</v>
      </c>
      <c r="O61" s="4">
        <v>3</v>
      </c>
      <c r="P61" s="7">
        <v>4</v>
      </c>
      <c r="Q61" s="7">
        <v>3</v>
      </c>
      <c r="R61" s="7">
        <v>4</v>
      </c>
      <c r="S61" s="7">
        <v>3</v>
      </c>
      <c r="T61" s="6">
        <v>3</v>
      </c>
      <c r="U61" s="4">
        <v>3</v>
      </c>
      <c r="V61" s="7">
        <v>4</v>
      </c>
      <c r="W61" s="7">
        <v>4</v>
      </c>
      <c r="X61" s="7">
        <v>4</v>
      </c>
      <c r="Y61" s="7">
        <v>3</v>
      </c>
      <c r="Z61" s="7">
        <v>3</v>
      </c>
      <c r="AA61" s="7">
        <v>4</v>
      </c>
      <c r="AB61" s="6">
        <v>4</v>
      </c>
      <c r="AD61" t="s">
        <v>33</v>
      </c>
    </row>
    <row r="62" spans="1:31" x14ac:dyDescent="0.25">
      <c r="A62">
        <v>9</v>
      </c>
      <c r="B62" t="s">
        <v>5</v>
      </c>
      <c r="C62">
        <v>2</v>
      </c>
      <c r="D62">
        <v>21</v>
      </c>
      <c r="F62" s="7">
        <v>5</v>
      </c>
      <c r="G62" s="7">
        <v>4</v>
      </c>
      <c r="H62" s="7">
        <v>5</v>
      </c>
      <c r="I62" s="7">
        <v>3</v>
      </c>
      <c r="J62" s="7">
        <v>3</v>
      </c>
      <c r="K62" s="7">
        <v>4</v>
      </c>
      <c r="L62" s="7">
        <v>3</v>
      </c>
      <c r="M62" s="7">
        <v>3</v>
      </c>
      <c r="N62" s="6">
        <v>3</v>
      </c>
      <c r="O62" s="4">
        <v>1</v>
      </c>
      <c r="Q62" s="7">
        <v>1</v>
      </c>
      <c r="R62" s="7">
        <v>4</v>
      </c>
      <c r="S62" s="7">
        <v>4</v>
      </c>
      <c r="T62" s="6">
        <v>4</v>
      </c>
      <c r="U62" s="4">
        <v>2</v>
      </c>
      <c r="V62" s="7">
        <v>1</v>
      </c>
      <c r="W62" s="7">
        <v>2</v>
      </c>
      <c r="X62" s="7">
        <v>4</v>
      </c>
      <c r="Y62" s="7">
        <v>4</v>
      </c>
      <c r="Z62" s="7">
        <v>4</v>
      </c>
      <c r="AA62" s="7">
        <v>4</v>
      </c>
      <c r="AB62" s="6">
        <v>4</v>
      </c>
    </row>
    <row r="63" spans="1:31" x14ac:dyDescent="0.25">
      <c r="A63">
        <v>10</v>
      </c>
      <c r="B63" t="s">
        <v>5</v>
      </c>
      <c r="C63">
        <v>2</v>
      </c>
      <c r="D63">
        <v>21</v>
      </c>
      <c r="E63" s="4">
        <v>4</v>
      </c>
      <c r="F63" s="7">
        <v>5</v>
      </c>
      <c r="G63" s="7">
        <v>5</v>
      </c>
      <c r="H63" s="7">
        <v>4</v>
      </c>
      <c r="I63" s="7">
        <v>3</v>
      </c>
      <c r="J63" s="7">
        <v>4</v>
      </c>
      <c r="K63" s="7">
        <v>4</v>
      </c>
      <c r="L63" s="7">
        <v>5</v>
      </c>
      <c r="M63" s="7">
        <v>4</v>
      </c>
      <c r="N63" s="6">
        <v>4</v>
      </c>
      <c r="O63" s="4">
        <v>3</v>
      </c>
      <c r="P63" s="7">
        <v>5</v>
      </c>
      <c r="Q63" s="7">
        <v>3</v>
      </c>
      <c r="R63" s="7">
        <v>5</v>
      </c>
      <c r="S63" s="7">
        <v>4</v>
      </c>
      <c r="T63" s="6">
        <v>4</v>
      </c>
      <c r="U63" s="4">
        <v>4</v>
      </c>
      <c r="V63" s="7">
        <v>4</v>
      </c>
      <c r="W63" s="7">
        <v>5</v>
      </c>
      <c r="X63" s="7">
        <v>4</v>
      </c>
      <c r="Y63" s="7">
        <v>5</v>
      </c>
      <c r="Z63" s="7">
        <v>5</v>
      </c>
      <c r="AA63" s="7">
        <v>5</v>
      </c>
      <c r="AB63" s="6">
        <v>5</v>
      </c>
    </row>
    <row r="64" spans="1:31" x14ac:dyDescent="0.25">
      <c r="A64">
        <v>7</v>
      </c>
      <c r="B64" t="s">
        <v>0</v>
      </c>
      <c r="C64">
        <v>2</v>
      </c>
      <c r="D64">
        <v>21</v>
      </c>
      <c r="E64" s="4">
        <v>4</v>
      </c>
      <c r="F64" s="7">
        <v>4</v>
      </c>
      <c r="G64" s="7">
        <v>4</v>
      </c>
      <c r="H64" s="7">
        <v>4</v>
      </c>
      <c r="I64" s="7">
        <v>3</v>
      </c>
      <c r="J64" s="7">
        <v>3</v>
      </c>
      <c r="K64" s="7">
        <v>3</v>
      </c>
      <c r="L64" s="7">
        <v>4</v>
      </c>
      <c r="M64" s="7">
        <v>3</v>
      </c>
      <c r="N64" s="6">
        <v>4</v>
      </c>
      <c r="O64" s="4">
        <v>3</v>
      </c>
      <c r="P64" s="7">
        <v>4</v>
      </c>
      <c r="Q64" s="7">
        <v>4</v>
      </c>
      <c r="R64" s="7">
        <v>5</v>
      </c>
      <c r="S64" s="7">
        <v>4</v>
      </c>
      <c r="T64" s="6">
        <v>4</v>
      </c>
      <c r="U64" s="4">
        <v>2</v>
      </c>
      <c r="V64" s="7">
        <v>4</v>
      </c>
      <c r="W64" s="7">
        <v>4</v>
      </c>
      <c r="X64" s="7">
        <v>3</v>
      </c>
      <c r="Y64" s="7">
        <v>3</v>
      </c>
      <c r="Z64" s="7">
        <v>3</v>
      </c>
      <c r="AA64" s="7">
        <v>4</v>
      </c>
      <c r="AB64" s="6">
        <v>3</v>
      </c>
    </row>
    <row r="65" spans="1:31" x14ac:dyDescent="0.25">
      <c r="A65">
        <v>11</v>
      </c>
      <c r="B65" t="s">
        <v>5</v>
      </c>
      <c r="C65">
        <v>2</v>
      </c>
      <c r="D65">
        <v>21</v>
      </c>
      <c r="E65" s="4">
        <v>4</v>
      </c>
      <c r="F65" s="7">
        <v>4</v>
      </c>
      <c r="G65" s="7">
        <v>4</v>
      </c>
      <c r="H65" s="7">
        <v>3</v>
      </c>
      <c r="I65" s="7">
        <v>4</v>
      </c>
      <c r="J65" s="7">
        <v>4</v>
      </c>
      <c r="K65" s="7">
        <v>4</v>
      </c>
      <c r="L65" s="7">
        <v>3</v>
      </c>
      <c r="M65" s="7">
        <v>4</v>
      </c>
      <c r="N65" s="6">
        <v>4</v>
      </c>
      <c r="O65" s="4">
        <v>5</v>
      </c>
      <c r="P65" s="7">
        <v>4</v>
      </c>
      <c r="Q65" s="7">
        <v>3</v>
      </c>
      <c r="R65" s="7">
        <v>4</v>
      </c>
      <c r="S65" s="7">
        <v>4</v>
      </c>
      <c r="T65" s="6">
        <v>3</v>
      </c>
      <c r="U65" s="4">
        <v>2</v>
      </c>
      <c r="V65" s="7">
        <v>4</v>
      </c>
      <c r="W65" s="7">
        <v>4</v>
      </c>
      <c r="X65" s="7">
        <v>2</v>
      </c>
      <c r="Y65" s="7">
        <v>4</v>
      </c>
      <c r="Z65" s="7">
        <v>4</v>
      </c>
      <c r="AA65" s="7">
        <v>4</v>
      </c>
      <c r="AB65" s="6">
        <v>4</v>
      </c>
      <c r="AE65" t="s">
        <v>34</v>
      </c>
    </row>
    <row r="66" spans="1:31" x14ac:dyDescent="0.25">
      <c r="A66">
        <v>10</v>
      </c>
      <c r="B66" t="s">
        <v>5</v>
      </c>
      <c r="C66">
        <v>2</v>
      </c>
      <c r="D66">
        <v>20</v>
      </c>
      <c r="E66" s="4">
        <v>4</v>
      </c>
      <c r="F66" s="7">
        <v>4</v>
      </c>
      <c r="G66" s="7">
        <v>4</v>
      </c>
      <c r="H66" s="7">
        <v>4</v>
      </c>
      <c r="I66" s="7">
        <v>4</v>
      </c>
      <c r="J66" s="7">
        <v>3</v>
      </c>
      <c r="K66" s="7">
        <v>3</v>
      </c>
      <c r="L66" s="7">
        <v>3</v>
      </c>
      <c r="M66" s="7">
        <v>3</v>
      </c>
      <c r="N66" s="6">
        <v>3</v>
      </c>
      <c r="O66" s="4">
        <v>4</v>
      </c>
      <c r="P66" s="7">
        <v>5</v>
      </c>
      <c r="Q66" s="7">
        <v>4</v>
      </c>
      <c r="R66" s="7">
        <v>4</v>
      </c>
      <c r="S66" s="7">
        <v>4</v>
      </c>
      <c r="T66" s="6">
        <v>5</v>
      </c>
      <c r="U66" s="4">
        <v>5</v>
      </c>
      <c r="V66" s="7">
        <v>5</v>
      </c>
      <c r="W66" s="7">
        <v>5</v>
      </c>
      <c r="X66" s="7">
        <v>5</v>
      </c>
      <c r="Y66" s="7">
        <v>4</v>
      </c>
      <c r="Z66" s="7">
        <v>4</v>
      </c>
      <c r="AA66" s="7">
        <v>4</v>
      </c>
      <c r="AB66" s="6">
        <v>4</v>
      </c>
    </row>
    <row r="67" spans="1:31" ht="15.75" thickBot="1" x14ac:dyDescent="0.3"/>
    <row r="68" spans="1:31" ht="15.75" thickBot="1" x14ac:dyDescent="0.3">
      <c r="A68" s="22"/>
      <c r="B68" s="23" t="s">
        <v>74</v>
      </c>
      <c r="C68" s="24"/>
    </row>
    <row r="69" spans="1:31" ht="45.75" thickBot="1" x14ac:dyDescent="0.3">
      <c r="A69" s="22"/>
      <c r="B69" s="25" t="s">
        <v>72</v>
      </c>
      <c r="C69" s="26" t="s">
        <v>73</v>
      </c>
    </row>
    <row r="70" spans="1:31" x14ac:dyDescent="0.25">
      <c r="A70" s="28" t="s">
        <v>39</v>
      </c>
      <c r="B70" s="29">
        <v>0.859375</v>
      </c>
      <c r="C70" s="30">
        <v>0.8666666666666667</v>
      </c>
    </row>
    <row r="71" spans="1:31" x14ac:dyDescent="0.25">
      <c r="A71" s="31" t="s">
        <v>40</v>
      </c>
      <c r="B71" s="27">
        <v>0.953125</v>
      </c>
      <c r="C71" s="32">
        <v>0.96666666666666667</v>
      </c>
    </row>
    <row r="72" spans="1:31" x14ac:dyDescent="0.25">
      <c r="A72" s="31" t="s">
        <v>41</v>
      </c>
      <c r="B72" s="27">
        <v>0.921875</v>
      </c>
      <c r="C72" s="32">
        <v>0.95</v>
      </c>
    </row>
    <row r="73" spans="1:31" x14ac:dyDescent="0.25">
      <c r="A73" s="31" t="s">
        <v>42</v>
      </c>
      <c r="B73" s="27">
        <v>0.90625</v>
      </c>
      <c r="C73" s="32">
        <v>0.91666666666666663</v>
      </c>
    </row>
    <row r="74" spans="1:31" x14ac:dyDescent="0.25">
      <c r="A74" s="31" t="s">
        <v>43</v>
      </c>
      <c r="B74" s="27">
        <v>0.65625</v>
      </c>
      <c r="C74" s="32">
        <v>0.66666666666666663</v>
      </c>
    </row>
    <row r="75" spans="1:31" x14ac:dyDescent="0.25">
      <c r="A75" s="31" t="s">
        <v>44</v>
      </c>
      <c r="B75" s="27">
        <v>0.84375</v>
      </c>
      <c r="C75" s="32">
        <v>0.85</v>
      </c>
    </row>
    <row r="76" spans="1:31" x14ac:dyDescent="0.25">
      <c r="A76" s="31" t="s">
        <v>45</v>
      </c>
      <c r="B76" s="27">
        <v>0.828125</v>
      </c>
      <c r="C76" s="32">
        <v>0.85</v>
      </c>
    </row>
    <row r="77" spans="1:31" x14ac:dyDescent="0.25">
      <c r="A77" s="31" t="s">
        <v>46</v>
      </c>
      <c r="B77" s="27">
        <v>0.828125</v>
      </c>
      <c r="C77" s="32">
        <v>0.83333333333333337</v>
      </c>
    </row>
    <row r="78" spans="1:31" x14ac:dyDescent="0.25">
      <c r="A78" s="31" t="s">
        <v>47</v>
      </c>
      <c r="B78" s="27">
        <v>0.6875</v>
      </c>
      <c r="C78" s="32">
        <v>0.71666666666666667</v>
      </c>
    </row>
    <row r="79" spans="1:31" ht="15.75" thickBot="1" x14ac:dyDescent="0.3">
      <c r="A79" s="33" t="s">
        <v>48</v>
      </c>
      <c r="B79" s="34">
        <v>0.84375</v>
      </c>
      <c r="C79" s="35">
        <v>0.85</v>
      </c>
    </row>
  </sheetData>
  <mergeCells count="3">
    <mergeCell ref="E1:N1"/>
    <mergeCell ref="O1:T1"/>
    <mergeCell ref="U1:A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X27"/>
  <sheetViews>
    <sheetView topLeftCell="A4" workbookViewId="0">
      <selection activeCell="A17" sqref="A17:C27"/>
    </sheetView>
  </sheetViews>
  <sheetFormatPr defaultRowHeight="15" x14ac:dyDescent="0.25"/>
  <cols>
    <col min="1" max="1" width="15.85546875" bestFit="1" customWidth="1"/>
    <col min="2" max="2" width="16.28515625" customWidth="1"/>
    <col min="3" max="3" width="8.5703125" bestFit="1" customWidth="1"/>
    <col min="4" max="5" width="3" customWidth="1"/>
    <col min="6" max="6" width="7.28515625" customWidth="1"/>
    <col min="7" max="7" width="11.28515625" bestFit="1" customWidth="1"/>
    <col min="9" max="9" width="15.85546875" customWidth="1"/>
    <col min="10" max="10" width="16.28515625" customWidth="1"/>
    <col min="11" max="12" width="3" customWidth="1"/>
    <col min="13" max="13" width="7.28515625" customWidth="1"/>
    <col min="14" max="14" width="11.28515625" customWidth="1"/>
    <col min="15" max="15" width="11.28515625" bestFit="1" customWidth="1"/>
    <col min="16" max="16" width="15.85546875" bestFit="1" customWidth="1"/>
    <col min="17" max="17" width="16.28515625" bestFit="1" customWidth="1"/>
    <col min="18" max="18" width="2" customWidth="1"/>
    <col min="19" max="20" width="3" customWidth="1"/>
    <col min="21" max="21" width="11.28515625" customWidth="1"/>
    <col min="23" max="23" width="15.85546875" customWidth="1"/>
    <col min="24" max="24" width="16.28515625" customWidth="1"/>
    <col min="25" max="25" width="2" customWidth="1"/>
    <col min="26" max="27" width="3" customWidth="1"/>
    <col min="28" max="28" width="7.28515625" customWidth="1"/>
    <col min="29" max="29" width="11.28515625" bestFit="1" customWidth="1"/>
    <col min="31" max="31" width="15.85546875" bestFit="1" customWidth="1"/>
    <col min="32" max="32" width="16.28515625" bestFit="1" customWidth="1"/>
    <col min="33" max="33" width="2" customWidth="1"/>
    <col min="34" max="36" width="3" customWidth="1"/>
    <col min="37" max="37" width="7.28515625" customWidth="1"/>
    <col min="38" max="38" width="11.28515625" bestFit="1" customWidth="1"/>
    <col min="40" max="40" width="15.85546875" bestFit="1" customWidth="1"/>
    <col min="41" max="41" width="16.28515625" bestFit="1" customWidth="1"/>
    <col min="42" max="43" width="2" customWidth="1"/>
    <col min="44" max="45" width="3" customWidth="1"/>
    <col min="46" max="46" width="11.28515625" bestFit="1" customWidth="1"/>
    <col min="48" max="48" width="15.85546875" customWidth="1"/>
    <col min="49" max="49" width="16.28515625" customWidth="1"/>
    <col min="50" max="51" width="2" customWidth="1"/>
    <col min="52" max="53" width="3" customWidth="1"/>
    <col min="54" max="54" width="7.28515625" customWidth="1"/>
    <col min="55" max="55" width="11.28515625" bestFit="1" customWidth="1"/>
    <col min="57" max="57" width="15.85546875" bestFit="1" customWidth="1"/>
    <col min="58" max="58" width="16.28515625" customWidth="1"/>
    <col min="59" max="59" width="2" customWidth="1"/>
    <col min="60" max="61" width="3" customWidth="1"/>
    <col min="62" max="62" width="11.28515625" customWidth="1"/>
    <col min="63" max="63" width="10" bestFit="1" customWidth="1"/>
    <col min="64" max="65" width="15.85546875" bestFit="1" customWidth="1"/>
    <col min="66" max="66" width="16.28515625" customWidth="1"/>
    <col min="67" max="68" width="3" customWidth="1"/>
    <col min="69" max="69" width="11.28515625" customWidth="1"/>
    <col min="70" max="71" width="15.85546875" bestFit="1" customWidth="1"/>
    <col min="72" max="72" width="16.28515625" customWidth="1"/>
    <col min="73" max="73" width="2" customWidth="1"/>
    <col min="74" max="75" width="3" customWidth="1"/>
    <col min="76" max="76" width="11.28515625" customWidth="1"/>
    <col min="77" max="77" width="11" customWidth="1"/>
    <col min="78" max="78" width="15.85546875" bestFit="1" customWidth="1"/>
    <col min="79" max="79" width="11" bestFit="1" customWidth="1"/>
    <col min="80" max="80" width="15.85546875" bestFit="1" customWidth="1"/>
    <col min="81" max="81" width="11" bestFit="1" customWidth="1"/>
    <col min="82" max="82" width="20.85546875" bestFit="1" customWidth="1"/>
    <col min="83" max="83" width="16" bestFit="1" customWidth="1"/>
  </cols>
  <sheetData>
    <row r="2" spans="1:76" x14ac:dyDescent="0.25">
      <c r="A2" t="s">
        <v>39</v>
      </c>
      <c r="I2" t="s">
        <v>40</v>
      </c>
      <c r="P2" t="s">
        <v>41</v>
      </c>
      <c r="W2" t="s">
        <v>42</v>
      </c>
      <c r="AE2" t="s">
        <v>43</v>
      </c>
      <c r="AN2" t="s">
        <v>44</v>
      </c>
      <c r="AV2" t="s">
        <v>45</v>
      </c>
      <c r="BE2" t="s">
        <v>46</v>
      </c>
      <c r="BM2" t="s">
        <v>47</v>
      </c>
      <c r="BS2" t="s">
        <v>48</v>
      </c>
    </row>
    <row r="3" spans="1:76" x14ac:dyDescent="0.25">
      <c r="A3" s="11" t="s">
        <v>70</v>
      </c>
      <c r="B3" s="11" t="s">
        <v>69</v>
      </c>
      <c r="I3" s="11" t="s">
        <v>70</v>
      </c>
      <c r="J3" s="11" t="s">
        <v>69</v>
      </c>
      <c r="P3" s="11" t="s">
        <v>70</v>
      </c>
      <c r="Q3" s="11" t="s">
        <v>69</v>
      </c>
      <c r="W3" s="11" t="s">
        <v>70</v>
      </c>
      <c r="X3" s="11" t="s">
        <v>69</v>
      </c>
      <c r="AE3" s="11" t="s">
        <v>70</v>
      </c>
      <c r="AF3" s="11" t="s">
        <v>69</v>
      </c>
      <c r="AN3" s="11" t="s">
        <v>70</v>
      </c>
      <c r="AO3" s="11" t="s">
        <v>69</v>
      </c>
      <c r="AV3" s="11" t="s">
        <v>70</v>
      </c>
      <c r="AW3" s="11" t="s">
        <v>69</v>
      </c>
      <c r="BE3" s="11" t="s">
        <v>70</v>
      </c>
      <c r="BF3" s="11" t="s">
        <v>69</v>
      </c>
      <c r="BM3" s="11" t="s">
        <v>70</v>
      </c>
      <c r="BN3" s="11" t="s">
        <v>69</v>
      </c>
      <c r="BS3" s="11" t="s">
        <v>70</v>
      </c>
      <c r="BT3" s="11" t="s">
        <v>69</v>
      </c>
    </row>
    <row r="4" spans="1:76" x14ac:dyDescent="0.25">
      <c r="A4" s="11" t="s">
        <v>66</v>
      </c>
      <c r="B4">
        <v>2</v>
      </c>
      <c r="C4">
        <v>3</v>
      </c>
      <c r="D4">
        <v>4</v>
      </c>
      <c r="E4">
        <v>5</v>
      </c>
      <c r="F4" t="s">
        <v>67</v>
      </c>
      <c r="G4" t="s">
        <v>68</v>
      </c>
      <c r="I4" s="11" t="s">
        <v>66</v>
      </c>
      <c r="J4">
        <v>3</v>
      </c>
      <c r="K4">
        <v>4</v>
      </c>
      <c r="L4">
        <v>5</v>
      </c>
      <c r="M4" t="s">
        <v>67</v>
      </c>
      <c r="N4" t="s">
        <v>68</v>
      </c>
      <c r="P4" s="11" t="s">
        <v>66</v>
      </c>
      <c r="Q4">
        <v>2</v>
      </c>
      <c r="R4">
        <v>3</v>
      </c>
      <c r="S4">
        <v>4</v>
      </c>
      <c r="T4">
        <v>5</v>
      </c>
      <c r="U4" t="s">
        <v>68</v>
      </c>
      <c r="W4" s="11" t="s">
        <v>66</v>
      </c>
      <c r="X4">
        <v>2</v>
      </c>
      <c r="Y4">
        <v>3</v>
      </c>
      <c r="Z4">
        <v>4</v>
      </c>
      <c r="AA4">
        <v>5</v>
      </c>
      <c r="AB4" t="s">
        <v>67</v>
      </c>
      <c r="AC4" t="s">
        <v>68</v>
      </c>
      <c r="AE4" s="11" t="s">
        <v>66</v>
      </c>
      <c r="AF4">
        <v>1</v>
      </c>
      <c r="AG4">
        <v>2</v>
      </c>
      <c r="AH4">
        <v>3</v>
      </c>
      <c r="AI4">
        <v>4</v>
      </c>
      <c r="AJ4">
        <v>5</v>
      </c>
      <c r="AK4" t="s">
        <v>67</v>
      </c>
      <c r="AL4" t="s">
        <v>68</v>
      </c>
      <c r="AN4" s="11" t="s">
        <v>66</v>
      </c>
      <c r="AO4">
        <v>1</v>
      </c>
      <c r="AP4">
        <v>2</v>
      </c>
      <c r="AQ4">
        <v>3</v>
      </c>
      <c r="AR4">
        <v>4</v>
      </c>
      <c r="AS4">
        <v>5</v>
      </c>
      <c r="AT4" t="s">
        <v>68</v>
      </c>
      <c r="AV4" s="11" t="s">
        <v>66</v>
      </c>
      <c r="AW4">
        <v>1</v>
      </c>
      <c r="AX4">
        <v>2</v>
      </c>
      <c r="AY4">
        <v>3</v>
      </c>
      <c r="AZ4">
        <v>4</v>
      </c>
      <c r="BA4">
        <v>5</v>
      </c>
      <c r="BB4" t="s">
        <v>67</v>
      </c>
      <c r="BC4" t="s">
        <v>68</v>
      </c>
      <c r="BE4" s="11" t="s">
        <v>66</v>
      </c>
      <c r="BF4">
        <v>2</v>
      </c>
      <c r="BG4">
        <v>3</v>
      </c>
      <c r="BH4">
        <v>4</v>
      </c>
      <c r="BI4">
        <v>5</v>
      </c>
      <c r="BJ4" t="s">
        <v>68</v>
      </c>
      <c r="BM4" s="11" t="s">
        <v>66</v>
      </c>
      <c r="BN4">
        <v>3</v>
      </c>
      <c r="BO4">
        <v>4</v>
      </c>
      <c r="BP4">
        <v>5</v>
      </c>
      <c r="BQ4" t="s">
        <v>68</v>
      </c>
      <c r="BS4" s="11" t="s">
        <v>66</v>
      </c>
      <c r="BT4">
        <v>2</v>
      </c>
      <c r="BU4">
        <v>3</v>
      </c>
      <c r="BV4">
        <v>4</v>
      </c>
      <c r="BW4">
        <v>5</v>
      </c>
      <c r="BX4" t="s">
        <v>68</v>
      </c>
    </row>
    <row r="5" spans="1:76" x14ac:dyDescent="0.25">
      <c r="A5" s="12">
        <v>1</v>
      </c>
      <c r="B5" s="13"/>
      <c r="C5" s="13"/>
      <c r="D5" s="13">
        <v>2</v>
      </c>
      <c r="E5" s="13"/>
      <c r="F5" s="13"/>
      <c r="G5" s="13">
        <v>2</v>
      </c>
      <c r="I5" s="12">
        <v>1</v>
      </c>
      <c r="J5" s="13"/>
      <c r="K5" s="13">
        <v>2</v>
      </c>
      <c r="L5" s="13"/>
      <c r="M5" s="13"/>
      <c r="N5" s="13">
        <v>2</v>
      </c>
      <c r="P5" s="12">
        <v>1</v>
      </c>
      <c r="Q5" s="13"/>
      <c r="R5" s="13">
        <v>1</v>
      </c>
      <c r="S5" s="13">
        <v>1</v>
      </c>
      <c r="T5" s="13"/>
      <c r="U5" s="13">
        <v>2</v>
      </c>
      <c r="W5" s="12">
        <v>1</v>
      </c>
      <c r="X5" s="13"/>
      <c r="Y5" s="13"/>
      <c r="Z5" s="13">
        <v>1</v>
      </c>
      <c r="AA5" s="13">
        <v>1</v>
      </c>
      <c r="AB5" s="13"/>
      <c r="AC5" s="13">
        <v>2</v>
      </c>
      <c r="AE5" s="12">
        <v>1</v>
      </c>
      <c r="AF5" s="13"/>
      <c r="AG5" s="13"/>
      <c r="AH5" s="13">
        <v>1</v>
      </c>
      <c r="AI5" s="13">
        <v>1</v>
      </c>
      <c r="AJ5" s="13"/>
      <c r="AK5" s="13"/>
      <c r="AL5" s="13">
        <v>2</v>
      </c>
      <c r="AN5" s="12">
        <v>1</v>
      </c>
      <c r="AO5" s="13"/>
      <c r="AP5" s="13"/>
      <c r="AQ5" s="13"/>
      <c r="AR5" s="13">
        <v>2</v>
      </c>
      <c r="AS5" s="13"/>
      <c r="AT5" s="13">
        <v>2</v>
      </c>
      <c r="AV5" s="12">
        <v>1</v>
      </c>
      <c r="AW5" s="13"/>
      <c r="AX5" s="13">
        <v>1</v>
      </c>
      <c r="AY5" s="13"/>
      <c r="AZ5" s="13"/>
      <c r="BA5" s="13">
        <v>1</v>
      </c>
      <c r="BB5" s="13"/>
      <c r="BC5" s="13">
        <v>2</v>
      </c>
      <c r="BE5" s="12">
        <v>1</v>
      </c>
      <c r="BF5" s="13"/>
      <c r="BG5" s="13"/>
      <c r="BH5" s="13">
        <v>2</v>
      </c>
      <c r="BI5" s="13"/>
      <c r="BJ5" s="13">
        <v>2</v>
      </c>
      <c r="BM5" s="12">
        <v>1</v>
      </c>
      <c r="BN5" s="13">
        <v>1</v>
      </c>
      <c r="BO5" s="13"/>
      <c r="BP5" s="13">
        <v>1</v>
      </c>
      <c r="BQ5" s="13">
        <v>2</v>
      </c>
      <c r="BS5" s="12">
        <v>1</v>
      </c>
      <c r="BT5" s="13"/>
      <c r="BU5" s="13"/>
      <c r="BV5" s="13">
        <v>2</v>
      </c>
      <c r="BW5" s="13"/>
      <c r="BX5" s="13">
        <v>2</v>
      </c>
    </row>
    <row r="6" spans="1:76" x14ac:dyDescent="0.25">
      <c r="A6" s="12">
        <v>4</v>
      </c>
      <c r="B6" s="13"/>
      <c r="C6" s="13">
        <v>1</v>
      </c>
      <c r="D6" s="13">
        <v>1</v>
      </c>
      <c r="E6" s="13"/>
      <c r="F6" s="13"/>
      <c r="G6" s="13">
        <v>2</v>
      </c>
      <c r="I6" s="12">
        <v>4</v>
      </c>
      <c r="J6" s="13">
        <v>1</v>
      </c>
      <c r="K6" s="13">
        <v>1</v>
      </c>
      <c r="L6" s="13"/>
      <c r="M6" s="13"/>
      <c r="N6" s="13">
        <v>2</v>
      </c>
      <c r="P6" s="12">
        <v>4</v>
      </c>
      <c r="Q6" s="13"/>
      <c r="R6" s="13">
        <v>1</v>
      </c>
      <c r="S6" s="13"/>
      <c r="T6" s="13">
        <v>1</v>
      </c>
      <c r="U6" s="13">
        <v>2</v>
      </c>
      <c r="W6" s="12">
        <v>4</v>
      </c>
      <c r="X6" s="13"/>
      <c r="Y6" s="13">
        <v>1</v>
      </c>
      <c r="Z6" s="13"/>
      <c r="AA6" s="13">
        <v>1</v>
      </c>
      <c r="AB6" s="13"/>
      <c r="AC6" s="13">
        <v>2</v>
      </c>
      <c r="AE6" s="12">
        <v>4</v>
      </c>
      <c r="AF6" s="13"/>
      <c r="AG6" s="13"/>
      <c r="AH6" s="13">
        <v>1</v>
      </c>
      <c r="AI6" s="13">
        <v>1</v>
      </c>
      <c r="AJ6" s="13"/>
      <c r="AK6" s="13"/>
      <c r="AL6" s="13">
        <v>2</v>
      </c>
      <c r="AN6" s="12">
        <v>4</v>
      </c>
      <c r="AO6" s="13"/>
      <c r="AP6" s="13"/>
      <c r="AQ6" s="13">
        <v>1</v>
      </c>
      <c r="AR6" s="13"/>
      <c r="AS6" s="13">
        <v>1</v>
      </c>
      <c r="AT6" s="13">
        <v>2</v>
      </c>
      <c r="AV6" s="12">
        <v>4</v>
      </c>
      <c r="AW6" s="13"/>
      <c r="AX6" s="13"/>
      <c r="AY6" s="13">
        <v>1</v>
      </c>
      <c r="AZ6" s="13"/>
      <c r="BA6" s="13">
        <v>1</v>
      </c>
      <c r="BB6" s="13"/>
      <c r="BC6" s="13">
        <v>2</v>
      </c>
      <c r="BE6" s="12">
        <v>4</v>
      </c>
      <c r="BF6" s="13"/>
      <c r="BG6" s="13">
        <v>1</v>
      </c>
      <c r="BH6" s="13">
        <v>1</v>
      </c>
      <c r="BI6" s="13"/>
      <c r="BJ6" s="13">
        <v>2</v>
      </c>
      <c r="BM6" s="12">
        <v>4</v>
      </c>
      <c r="BN6" s="13">
        <v>2</v>
      </c>
      <c r="BO6" s="13"/>
      <c r="BP6" s="13"/>
      <c r="BQ6" s="13">
        <v>2</v>
      </c>
      <c r="BS6" s="12">
        <v>4</v>
      </c>
      <c r="BT6" s="13"/>
      <c r="BU6" s="13">
        <v>1</v>
      </c>
      <c r="BV6" s="13"/>
      <c r="BW6" s="13">
        <v>1</v>
      </c>
      <c r="BX6" s="13">
        <v>2</v>
      </c>
    </row>
    <row r="7" spans="1:76" x14ac:dyDescent="0.25">
      <c r="A7" s="12">
        <v>6</v>
      </c>
      <c r="B7" s="13"/>
      <c r="C7" s="13">
        <v>1</v>
      </c>
      <c r="D7" s="13">
        <v>1</v>
      </c>
      <c r="E7" s="13">
        <v>1</v>
      </c>
      <c r="F7" s="13"/>
      <c r="G7" s="13">
        <v>3</v>
      </c>
      <c r="I7" s="12">
        <v>6</v>
      </c>
      <c r="J7" s="13"/>
      <c r="K7" s="13"/>
      <c r="L7" s="13">
        <v>3</v>
      </c>
      <c r="M7" s="13"/>
      <c r="N7" s="13">
        <v>3</v>
      </c>
      <c r="P7" s="12">
        <v>6</v>
      </c>
      <c r="Q7" s="13"/>
      <c r="R7" s="13"/>
      <c r="S7" s="13"/>
      <c r="T7" s="13">
        <v>3</v>
      </c>
      <c r="U7" s="13">
        <v>3</v>
      </c>
      <c r="W7" s="12">
        <v>6</v>
      </c>
      <c r="X7" s="13"/>
      <c r="Y7" s="13"/>
      <c r="Z7" s="13">
        <v>2</v>
      </c>
      <c r="AA7" s="13"/>
      <c r="AB7" s="13">
        <v>1</v>
      </c>
      <c r="AC7" s="13">
        <v>3</v>
      </c>
      <c r="AE7" s="12">
        <v>6</v>
      </c>
      <c r="AF7" s="13"/>
      <c r="AG7" s="13"/>
      <c r="AH7" s="13">
        <v>2</v>
      </c>
      <c r="AI7" s="13">
        <v>1</v>
      </c>
      <c r="AJ7" s="13"/>
      <c r="AK7" s="13"/>
      <c r="AL7" s="13">
        <v>3</v>
      </c>
      <c r="AN7" s="12">
        <v>6</v>
      </c>
      <c r="AO7" s="13"/>
      <c r="AP7" s="13">
        <v>1</v>
      </c>
      <c r="AQ7" s="13"/>
      <c r="AR7" s="13">
        <v>2</v>
      </c>
      <c r="AS7" s="13"/>
      <c r="AT7" s="13">
        <v>3</v>
      </c>
      <c r="AV7" s="12">
        <v>6</v>
      </c>
      <c r="AW7" s="13"/>
      <c r="AX7" s="13"/>
      <c r="AY7" s="13"/>
      <c r="AZ7" s="13">
        <v>3</v>
      </c>
      <c r="BA7" s="13"/>
      <c r="BB7" s="13"/>
      <c r="BC7" s="13">
        <v>3</v>
      </c>
      <c r="BE7" s="12">
        <v>6</v>
      </c>
      <c r="BF7" s="13">
        <v>1</v>
      </c>
      <c r="BG7" s="13"/>
      <c r="BH7" s="13">
        <v>2</v>
      </c>
      <c r="BI7" s="13"/>
      <c r="BJ7" s="13">
        <v>3</v>
      </c>
      <c r="BM7" s="12">
        <v>6</v>
      </c>
      <c r="BN7" s="13">
        <v>2</v>
      </c>
      <c r="BO7" s="13">
        <v>1</v>
      </c>
      <c r="BP7" s="13"/>
      <c r="BQ7" s="13">
        <v>3</v>
      </c>
      <c r="BS7" s="12">
        <v>6</v>
      </c>
      <c r="BT7" s="13"/>
      <c r="BU7" s="13"/>
      <c r="BV7" s="13">
        <v>3</v>
      </c>
      <c r="BW7" s="13"/>
      <c r="BX7" s="13">
        <v>3</v>
      </c>
    </row>
    <row r="8" spans="1:76" x14ac:dyDescent="0.25">
      <c r="A8" s="12">
        <v>7</v>
      </c>
      <c r="B8" s="13">
        <v>1</v>
      </c>
      <c r="C8" s="13">
        <v>3</v>
      </c>
      <c r="D8" s="13">
        <v>5</v>
      </c>
      <c r="E8" s="13"/>
      <c r="F8" s="13"/>
      <c r="G8" s="13">
        <v>9</v>
      </c>
      <c r="I8" s="12">
        <v>7</v>
      </c>
      <c r="J8" s="13"/>
      <c r="K8" s="13">
        <v>7</v>
      </c>
      <c r="L8" s="13">
        <v>2</v>
      </c>
      <c r="M8" s="13"/>
      <c r="N8" s="13">
        <v>9</v>
      </c>
      <c r="P8" s="12">
        <v>7</v>
      </c>
      <c r="Q8" s="13"/>
      <c r="R8" s="13">
        <v>2</v>
      </c>
      <c r="S8" s="13">
        <v>4</v>
      </c>
      <c r="T8" s="13">
        <v>3</v>
      </c>
      <c r="U8" s="13">
        <v>9</v>
      </c>
      <c r="W8" s="12">
        <v>7</v>
      </c>
      <c r="X8" s="13">
        <v>1</v>
      </c>
      <c r="Y8" s="13"/>
      <c r="Z8" s="13">
        <v>6</v>
      </c>
      <c r="AA8" s="13">
        <v>1</v>
      </c>
      <c r="AB8" s="13">
        <v>1</v>
      </c>
      <c r="AC8" s="13">
        <v>9</v>
      </c>
      <c r="AE8" s="12">
        <v>7</v>
      </c>
      <c r="AF8" s="13">
        <v>1</v>
      </c>
      <c r="AG8" s="13">
        <v>1</v>
      </c>
      <c r="AH8" s="13">
        <v>3</v>
      </c>
      <c r="AI8" s="13">
        <v>4</v>
      </c>
      <c r="AJ8" s="13"/>
      <c r="AK8" s="13"/>
      <c r="AL8" s="13">
        <v>9</v>
      </c>
      <c r="AN8" s="12">
        <v>7</v>
      </c>
      <c r="AO8" s="13">
        <v>1</v>
      </c>
      <c r="AP8" s="13">
        <v>1</v>
      </c>
      <c r="AQ8" s="13">
        <v>3</v>
      </c>
      <c r="AR8" s="13">
        <v>3</v>
      </c>
      <c r="AS8" s="13">
        <v>1</v>
      </c>
      <c r="AT8" s="13">
        <v>9</v>
      </c>
      <c r="AV8" s="12">
        <v>7</v>
      </c>
      <c r="AW8" s="13"/>
      <c r="AX8" s="13">
        <v>1</v>
      </c>
      <c r="AY8" s="13">
        <v>3</v>
      </c>
      <c r="AZ8" s="13">
        <v>2</v>
      </c>
      <c r="BA8" s="13">
        <v>3</v>
      </c>
      <c r="BB8" s="13"/>
      <c r="BC8" s="13">
        <v>9</v>
      </c>
      <c r="BE8" s="12">
        <v>7</v>
      </c>
      <c r="BF8" s="13">
        <v>1</v>
      </c>
      <c r="BG8" s="13">
        <v>4</v>
      </c>
      <c r="BH8" s="13">
        <v>4</v>
      </c>
      <c r="BI8" s="13"/>
      <c r="BJ8" s="13">
        <v>9</v>
      </c>
      <c r="BM8" s="12">
        <v>7</v>
      </c>
      <c r="BN8" s="13">
        <v>7</v>
      </c>
      <c r="BO8" s="13">
        <v>2</v>
      </c>
      <c r="BP8" s="13"/>
      <c r="BQ8" s="13">
        <v>9</v>
      </c>
      <c r="BS8" s="12">
        <v>7</v>
      </c>
      <c r="BT8" s="13">
        <v>2</v>
      </c>
      <c r="BU8" s="13">
        <v>2</v>
      </c>
      <c r="BV8" s="13">
        <v>4</v>
      </c>
      <c r="BW8" s="13">
        <v>1</v>
      </c>
      <c r="BX8" s="13">
        <v>9</v>
      </c>
    </row>
    <row r="9" spans="1:76" x14ac:dyDescent="0.25">
      <c r="A9" s="12">
        <v>8</v>
      </c>
      <c r="B9" s="13">
        <v>1</v>
      </c>
      <c r="C9" s="13"/>
      <c r="D9" s="13">
        <v>1</v>
      </c>
      <c r="E9" s="13">
        <v>3</v>
      </c>
      <c r="F9" s="13"/>
      <c r="G9" s="13">
        <v>5</v>
      </c>
      <c r="I9" s="12">
        <v>8</v>
      </c>
      <c r="J9" s="13">
        <v>1</v>
      </c>
      <c r="K9" s="13">
        <v>2</v>
      </c>
      <c r="L9" s="13">
        <v>2</v>
      </c>
      <c r="M9" s="13"/>
      <c r="N9" s="13">
        <v>5</v>
      </c>
      <c r="P9" s="12">
        <v>8</v>
      </c>
      <c r="Q9" s="13"/>
      <c r="R9" s="13"/>
      <c r="S9" s="13">
        <v>1</v>
      </c>
      <c r="T9" s="13">
        <v>4</v>
      </c>
      <c r="U9" s="13">
        <v>5</v>
      </c>
      <c r="W9" s="12">
        <v>8</v>
      </c>
      <c r="X9" s="13"/>
      <c r="Y9" s="13"/>
      <c r="Z9" s="13">
        <v>5</v>
      </c>
      <c r="AA9" s="13"/>
      <c r="AB9" s="13"/>
      <c r="AC9" s="13">
        <v>5</v>
      </c>
      <c r="AE9" s="12">
        <v>8</v>
      </c>
      <c r="AF9" s="13"/>
      <c r="AG9" s="13"/>
      <c r="AH9" s="13">
        <v>1</v>
      </c>
      <c r="AI9" s="13">
        <v>4</v>
      </c>
      <c r="AJ9" s="13"/>
      <c r="AK9" s="13"/>
      <c r="AL9" s="13">
        <v>5</v>
      </c>
      <c r="AN9" s="12">
        <v>8</v>
      </c>
      <c r="AO9" s="13"/>
      <c r="AP9" s="13"/>
      <c r="AQ9" s="13"/>
      <c r="AR9" s="13">
        <v>3</v>
      </c>
      <c r="AS9" s="13">
        <v>2</v>
      </c>
      <c r="AT9" s="13">
        <v>5</v>
      </c>
      <c r="AV9" s="12">
        <v>8</v>
      </c>
      <c r="AW9" s="13"/>
      <c r="AX9" s="13"/>
      <c r="AY9" s="13"/>
      <c r="AZ9" s="13">
        <v>1</v>
      </c>
      <c r="BA9" s="13">
        <v>3</v>
      </c>
      <c r="BB9" s="13">
        <v>1</v>
      </c>
      <c r="BC9" s="13">
        <v>5</v>
      </c>
      <c r="BE9" s="12">
        <v>8</v>
      </c>
      <c r="BF9" s="13"/>
      <c r="BG9" s="13">
        <v>1</v>
      </c>
      <c r="BH9" s="13">
        <v>2</v>
      </c>
      <c r="BI9" s="13">
        <v>2</v>
      </c>
      <c r="BJ9" s="13">
        <v>5</v>
      </c>
      <c r="BM9" s="12">
        <v>8</v>
      </c>
      <c r="BN9" s="13"/>
      <c r="BO9" s="13">
        <v>5</v>
      </c>
      <c r="BP9" s="13"/>
      <c r="BQ9" s="13">
        <v>5</v>
      </c>
      <c r="BS9" s="12">
        <v>8</v>
      </c>
      <c r="BT9" s="13"/>
      <c r="BU9" s="13"/>
      <c r="BV9" s="13">
        <v>4</v>
      </c>
      <c r="BW9" s="13">
        <v>1</v>
      </c>
      <c r="BX9" s="13">
        <v>5</v>
      </c>
    </row>
    <row r="10" spans="1:76" x14ac:dyDescent="0.25">
      <c r="A10" s="12">
        <v>9</v>
      </c>
      <c r="B10" s="13"/>
      <c r="C10" s="13">
        <v>1</v>
      </c>
      <c r="D10" s="13">
        <v>1</v>
      </c>
      <c r="E10" s="13">
        <v>2</v>
      </c>
      <c r="F10" s="13">
        <v>1</v>
      </c>
      <c r="G10" s="13">
        <v>5</v>
      </c>
      <c r="I10" s="12">
        <v>9</v>
      </c>
      <c r="J10" s="13"/>
      <c r="K10" s="13">
        <v>1</v>
      </c>
      <c r="L10" s="13">
        <v>4</v>
      </c>
      <c r="M10" s="13"/>
      <c r="N10" s="13">
        <v>5</v>
      </c>
      <c r="P10" s="12">
        <v>9</v>
      </c>
      <c r="Q10" s="13">
        <v>1</v>
      </c>
      <c r="R10" s="13"/>
      <c r="S10" s="13">
        <v>1</v>
      </c>
      <c r="T10" s="13">
        <v>3</v>
      </c>
      <c r="U10" s="13">
        <v>5</v>
      </c>
      <c r="W10" s="12">
        <v>9</v>
      </c>
      <c r="X10" s="13"/>
      <c r="Y10" s="13"/>
      <c r="Z10" s="13">
        <v>1</v>
      </c>
      <c r="AA10" s="13">
        <v>4</v>
      </c>
      <c r="AB10" s="13"/>
      <c r="AC10" s="13">
        <v>5</v>
      </c>
      <c r="AE10" s="12">
        <v>9</v>
      </c>
      <c r="AF10" s="13"/>
      <c r="AG10" s="13">
        <v>1</v>
      </c>
      <c r="AH10" s="13">
        <v>3</v>
      </c>
      <c r="AI10" s="13">
        <v>1</v>
      </c>
      <c r="AJ10" s="13"/>
      <c r="AK10" s="13"/>
      <c r="AL10" s="13">
        <v>5</v>
      </c>
      <c r="AN10" s="12">
        <v>9</v>
      </c>
      <c r="AO10" s="13"/>
      <c r="AP10" s="13"/>
      <c r="AQ10" s="13">
        <v>1</v>
      </c>
      <c r="AR10" s="13">
        <v>2</v>
      </c>
      <c r="AS10" s="13">
        <v>2</v>
      </c>
      <c r="AT10" s="13">
        <v>5</v>
      </c>
      <c r="AV10" s="12">
        <v>9</v>
      </c>
      <c r="AW10" s="13">
        <v>1</v>
      </c>
      <c r="AX10" s="13"/>
      <c r="AY10" s="13"/>
      <c r="AZ10" s="13">
        <v>3</v>
      </c>
      <c r="BA10" s="13">
        <v>1</v>
      </c>
      <c r="BB10" s="13"/>
      <c r="BC10" s="13">
        <v>5</v>
      </c>
      <c r="BE10" s="12">
        <v>9</v>
      </c>
      <c r="BF10" s="13"/>
      <c r="BG10" s="13">
        <v>1</v>
      </c>
      <c r="BH10" s="13">
        <v>1</v>
      </c>
      <c r="BI10" s="13">
        <v>3</v>
      </c>
      <c r="BJ10" s="13">
        <v>5</v>
      </c>
      <c r="BM10" s="12">
        <v>9</v>
      </c>
      <c r="BN10" s="13">
        <v>4</v>
      </c>
      <c r="BO10" s="13">
        <v>1</v>
      </c>
      <c r="BP10" s="13"/>
      <c r="BQ10" s="13">
        <v>5</v>
      </c>
      <c r="BS10" s="12">
        <v>9</v>
      </c>
      <c r="BT10" s="13">
        <v>1</v>
      </c>
      <c r="BU10" s="13">
        <v>2</v>
      </c>
      <c r="BV10" s="13">
        <v>1</v>
      </c>
      <c r="BW10" s="13">
        <v>1</v>
      </c>
      <c r="BX10" s="13">
        <v>5</v>
      </c>
    </row>
    <row r="11" spans="1:76" x14ac:dyDescent="0.25">
      <c r="A11" s="12">
        <v>10</v>
      </c>
      <c r="B11" s="13"/>
      <c r="C11" s="13"/>
      <c r="D11" s="13">
        <v>4</v>
      </c>
      <c r="E11" s="13">
        <v>15</v>
      </c>
      <c r="F11" s="13"/>
      <c r="G11" s="13">
        <v>19</v>
      </c>
      <c r="I11" s="12">
        <v>10</v>
      </c>
      <c r="J11" s="13"/>
      <c r="K11" s="13">
        <v>2</v>
      </c>
      <c r="L11" s="13">
        <v>17</v>
      </c>
      <c r="M11" s="13"/>
      <c r="N11" s="13">
        <v>19</v>
      </c>
      <c r="P11" s="12">
        <v>10</v>
      </c>
      <c r="Q11" s="13"/>
      <c r="R11" s="13"/>
      <c r="S11" s="13">
        <v>1</v>
      </c>
      <c r="T11" s="13">
        <v>18</v>
      </c>
      <c r="U11" s="13">
        <v>19</v>
      </c>
      <c r="W11" s="12">
        <v>10</v>
      </c>
      <c r="X11" s="13"/>
      <c r="Y11" s="13"/>
      <c r="Z11" s="13">
        <v>7</v>
      </c>
      <c r="AA11" s="13">
        <v>12</v>
      </c>
      <c r="AB11" s="13"/>
      <c r="AC11" s="13">
        <v>19</v>
      </c>
      <c r="AE11" s="12">
        <v>10</v>
      </c>
      <c r="AF11" s="13"/>
      <c r="AG11" s="13"/>
      <c r="AH11" s="13">
        <v>3</v>
      </c>
      <c r="AI11" s="13">
        <v>10</v>
      </c>
      <c r="AJ11" s="13">
        <v>5</v>
      </c>
      <c r="AK11" s="13">
        <v>1</v>
      </c>
      <c r="AL11" s="13">
        <v>19</v>
      </c>
      <c r="AN11" s="12">
        <v>10</v>
      </c>
      <c r="AO11" s="13"/>
      <c r="AP11" s="13"/>
      <c r="AQ11" s="13">
        <v>1</v>
      </c>
      <c r="AR11" s="13">
        <v>8</v>
      </c>
      <c r="AS11" s="13">
        <v>10</v>
      </c>
      <c r="AT11" s="13">
        <v>19</v>
      </c>
      <c r="AV11" s="12">
        <v>10</v>
      </c>
      <c r="AW11" s="13"/>
      <c r="AX11" s="13"/>
      <c r="AY11" s="13">
        <v>2</v>
      </c>
      <c r="AZ11" s="13">
        <v>6</v>
      </c>
      <c r="BA11" s="13">
        <v>11</v>
      </c>
      <c r="BB11" s="13"/>
      <c r="BC11" s="13">
        <v>19</v>
      </c>
      <c r="BE11" s="12">
        <v>10</v>
      </c>
      <c r="BF11" s="13"/>
      <c r="BG11" s="13">
        <v>1</v>
      </c>
      <c r="BH11" s="13">
        <v>4</v>
      </c>
      <c r="BI11" s="13">
        <v>14</v>
      </c>
      <c r="BJ11" s="13">
        <v>19</v>
      </c>
      <c r="BM11" s="12">
        <v>10</v>
      </c>
      <c r="BN11" s="13">
        <v>3</v>
      </c>
      <c r="BO11" s="13">
        <v>8</v>
      </c>
      <c r="BP11" s="13">
        <v>8</v>
      </c>
      <c r="BQ11" s="13">
        <v>19</v>
      </c>
      <c r="BS11" s="12">
        <v>10</v>
      </c>
      <c r="BT11" s="13"/>
      <c r="BU11" s="13">
        <v>2</v>
      </c>
      <c r="BV11" s="13">
        <v>8</v>
      </c>
      <c r="BW11" s="13">
        <v>9</v>
      </c>
      <c r="BX11" s="13">
        <v>19</v>
      </c>
    </row>
    <row r="12" spans="1:76" x14ac:dyDescent="0.25">
      <c r="A12" s="12">
        <v>11</v>
      </c>
      <c r="B12" s="13"/>
      <c r="C12" s="13"/>
      <c r="D12" s="13">
        <v>2</v>
      </c>
      <c r="E12" s="13">
        <v>14</v>
      </c>
      <c r="F12" s="13"/>
      <c r="G12" s="13">
        <v>16</v>
      </c>
      <c r="I12" s="12">
        <v>11</v>
      </c>
      <c r="J12" s="13"/>
      <c r="K12" s="13">
        <v>1</v>
      </c>
      <c r="L12" s="13">
        <v>14</v>
      </c>
      <c r="M12" s="13">
        <v>1</v>
      </c>
      <c r="N12" s="13">
        <v>16</v>
      </c>
      <c r="P12" s="12">
        <v>11</v>
      </c>
      <c r="Q12" s="13"/>
      <c r="R12" s="13"/>
      <c r="S12" s="13">
        <v>1</v>
      </c>
      <c r="T12" s="13">
        <v>15</v>
      </c>
      <c r="U12" s="13">
        <v>16</v>
      </c>
      <c r="W12" s="12">
        <v>11</v>
      </c>
      <c r="X12" s="13"/>
      <c r="Y12" s="13">
        <v>1</v>
      </c>
      <c r="Z12" s="13">
        <v>4</v>
      </c>
      <c r="AA12" s="13">
        <v>11</v>
      </c>
      <c r="AB12" s="13"/>
      <c r="AC12" s="13">
        <v>16</v>
      </c>
      <c r="AE12" s="12">
        <v>11</v>
      </c>
      <c r="AF12" s="13"/>
      <c r="AG12" s="13"/>
      <c r="AH12" s="13">
        <v>1</v>
      </c>
      <c r="AI12" s="13">
        <v>5</v>
      </c>
      <c r="AJ12" s="13">
        <v>10</v>
      </c>
      <c r="AK12" s="13"/>
      <c r="AL12" s="13">
        <v>16</v>
      </c>
      <c r="AN12" s="12">
        <v>11</v>
      </c>
      <c r="AO12" s="13"/>
      <c r="AP12" s="13"/>
      <c r="AQ12" s="13"/>
      <c r="AR12" s="13">
        <v>2</v>
      </c>
      <c r="AS12" s="13">
        <v>14</v>
      </c>
      <c r="AT12" s="13">
        <v>16</v>
      </c>
      <c r="AV12" s="12">
        <v>11</v>
      </c>
      <c r="AW12" s="13"/>
      <c r="AX12" s="13"/>
      <c r="AY12" s="13">
        <v>1</v>
      </c>
      <c r="AZ12" s="13">
        <v>4</v>
      </c>
      <c r="BA12" s="13">
        <v>11</v>
      </c>
      <c r="BB12" s="13"/>
      <c r="BC12" s="13">
        <v>16</v>
      </c>
      <c r="BE12" s="12">
        <v>11</v>
      </c>
      <c r="BF12" s="13"/>
      <c r="BG12" s="13">
        <v>1</v>
      </c>
      <c r="BH12" s="13">
        <v>2</v>
      </c>
      <c r="BI12" s="13">
        <v>13</v>
      </c>
      <c r="BJ12" s="13">
        <v>16</v>
      </c>
      <c r="BM12" s="12">
        <v>11</v>
      </c>
      <c r="BN12" s="13"/>
      <c r="BO12" s="13">
        <v>3</v>
      </c>
      <c r="BP12" s="13">
        <v>13</v>
      </c>
      <c r="BQ12" s="13">
        <v>16</v>
      </c>
      <c r="BS12" s="12">
        <v>11</v>
      </c>
      <c r="BT12" s="13"/>
      <c r="BU12" s="13"/>
      <c r="BV12" s="13">
        <v>2</v>
      </c>
      <c r="BW12" s="13">
        <v>14</v>
      </c>
      <c r="BX12" s="13">
        <v>16</v>
      </c>
    </row>
    <row r="13" spans="1:76" x14ac:dyDescent="0.25">
      <c r="A13" s="12" t="s">
        <v>67</v>
      </c>
      <c r="B13" s="13"/>
      <c r="C13" s="13"/>
      <c r="D13" s="13">
        <v>2</v>
      </c>
      <c r="E13" s="13">
        <v>1</v>
      </c>
      <c r="F13" s="13"/>
      <c r="G13" s="13">
        <v>3</v>
      </c>
      <c r="I13" s="12" t="s">
        <v>67</v>
      </c>
      <c r="J13" s="13"/>
      <c r="K13" s="13">
        <v>1</v>
      </c>
      <c r="L13" s="13">
        <v>2</v>
      </c>
      <c r="M13" s="13"/>
      <c r="N13" s="13">
        <v>3</v>
      </c>
      <c r="P13" s="12" t="s">
        <v>67</v>
      </c>
      <c r="Q13" s="13"/>
      <c r="R13" s="13"/>
      <c r="S13" s="13">
        <v>2</v>
      </c>
      <c r="T13" s="13">
        <v>1</v>
      </c>
      <c r="U13" s="13">
        <v>3</v>
      </c>
      <c r="W13" s="12" t="s">
        <v>67</v>
      </c>
      <c r="X13" s="13"/>
      <c r="Y13" s="13">
        <v>1</v>
      </c>
      <c r="Z13" s="13"/>
      <c r="AA13" s="13">
        <v>2</v>
      </c>
      <c r="AB13" s="13"/>
      <c r="AC13" s="13">
        <v>3</v>
      </c>
      <c r="AE13" s="12" t="s">
        <v>67</v>
      </c>
      <c r="AF13" s="13">
        <v>1</v>
      </c>
      <c r="AG13" s="13"/>
      <c r="AH13" s="13">
        <v>2</v>
      </c>
      <c r="AI13" s="13"/>
      <c r="AJ13" s="13"/>
      <c r="AK13" s="13"/>
      <c r="AL13" s="13">
        <v>3</v>
      </c>
      <c r="AN13" s="12" t="s">
        <v>67</v>
      </c>
      <c r="AO13" s="13"/>
      <c r="AP13" s="13"/>
      <c r="AQ13" s="13">
        <v>1</v>
      </c>
      <c r="AR13" s="13"/>
      <c r="AS13" s="13">
        <v>2</v>
      </c>
      <c r="AT13" s="13">
        <v>3</v>
      </c>
      <c r="AV13" s="12" t="s">
        <v>67</v>
      </c>
      <c r="AW13" s="13"/>
      <c r="AX13" s="13"/>
      <c r="AY13" s="13"/>
      <c r="AZ13" s="13"/>
      <c r="BA13" s="13">
        <v>3</v>
      </c>
      <c r="BB13" s="13"/>
      <c r="BC13" s="13">
        <v>3</v>
      </c>
      <c r="BE13" s="12" t="s">
        <v>67</v>
      </c>
      <c r="BF13" s="13"/>
      <c r="BG13" s="13"/>
      <c r="BH13" s="13">
        <v>2</v>
      </c>
      <c r="BI13" s="13">
        <v>1</v>
      </c>
      <c r="BJ13" s="13">
        <v>3</v>
      </c>
      <c r="BM13" s="12" t="s">
        <v>67</v>
      </c>
      <c r="BN13" s="13">
        <v>1</v>
      </c>
      <c r="BO13" s="13">
        <v>2</v>
      </c>
      <c r="BP13" s="13"/>
      <c r="BQ13" s="13">
        <v>3</v>
      </c>
      <c r="BS13" s="12" t="s">
        <v>67</v>
      </c>
      <c r="BT13" s="13"/>
      <c r="BU13" s="13"/>
      <c r="BV13" s="13"/>
      <c r="BW13" s="13">
        <v>3</v>
      </c>
      <c r="BX13" s="13">
        <v>3</v>
      </c>
    </row>
    <row r="14" spans="1:76" x14ac:dyDescent="0.25">
      <c r="A14" s="12" t="s">
        <v>68</v>
      </c>
      <c r="B14" s="13">
        <v>2</v>
      </c>
      <c r="C14" s="13">
        <v>6</v>
      </c>
      <c r="D14" s="13">
        <v>19</v>
      </c>
      <c r="E14" s="13">
        <v>36</v>
      </c>
      <c r="F14" s="13">
        <v>1</v>
      </c>
      <c r="G14" s="13">
        <v>64</v>
      </c>
      <c r="I14" s="12" t="s">
        <v>68</v>
      </c>
      <c r="J14" s="13">
        <v>2</v>
      </c>
      <c r="K14" s="13">
        <v>17</v>
      </c>
      <c r="L14" s="13">
        <v>44</v>
      </c>
      <c r="M14" s="13">
        <v>1</v>
      </c>
      <c r="N14" s="13">
        <v>64</v>
      </c>
      <c r="P14" s="12" t="s">
        <v>68</v>
      </c>
      <c r="Q14" s="13">
        <v>1</v>
      </c>
      <c r="R14" s="13">
        <v>4</v>
      </c>
      <c r="S14" s="13">
        <v>11</v>
      </c>
      <c r="T14" s="13">
        <v>48</v>
      </c>
      <c r="U14" s="13">
        <v>64</v>
      </c>
      <c r="W14" s="12" t="s">
        <v>68</v>
      </c>
      <c r="X14" s="13">
        <v>1</v>
      </c>
      <c r="Y14" s="13">
        <v>3</v>
      </c>
      <c r="Z14" s="13">
        <v>26</v>
      </c>
      <c r="AA14" s="13">
        <v>32</v>
      </c>
      <c r="AB14" s="13">
        <v>2</v>
      </c>
      <c r="AC14" s="13">
        <v>64</v>
      </c>
      <c r="AE14" s="12" t="s">
        <v>68</v>
      </c>
      <c r="AF14" s="13">
        <v>2</v>
      </c>
      <c r="AG14" s="13">
        <v>2</v>
      </c>
      <c r="AH14" s="13">
        <v>17</v>
      </c>
      <c r="AI14" s="13">
        <v>27</v>
      </c>
      <c r="AJ14" s="13">
        <v>15</v>
      </c>
      <c r="AK14" s="13">
        <v>1</v>
      </c>
      <c r="AL14" s="13">
        <v>64</v>
      </c>
      <c r="AN14" s="12" t="s">
        <v>68</v>
      </c>
      <c r="AO14" s="13">
        <v>1</v>
      </c>
      <c r="AP14" s="13">
        <v>2</v>
      </c>
      <c r="AQ14" s="13">
        <v>7</v>
      </c>
      <c r="AR14" s="13">
        <v>22</v>
      </c>
      <c r="AS14" s="13">
        <v>32</v>
      </c>
      <c r="AT14" s="13">
        <v>64</v>
      </c>
      <c r="AV14" s="12" t="s">
        <v>68</v>
      </c>
      <c r="AW14" s="13">
        <v>1</v>
      </c>
      <c r="AX14" s="13">
        <v>2</v>
      </c>
      <c r="AY14" s="13">
        <v>7</v>
      </c>
      <c r="AZ14" s="13">
        <v>19</v>
      </c>
      <c r="BA14" s="13">
        <v>34</v>
      </c>
      <c r="BB14" s="13">
        <v>1</v>
      </c>
      <c r="BC14" s="13">
        <v>64</v>
      </c>
      <c r="BE14" s="12" t="s">
        <v>68</v>
      </c>
      <c r="BF14" s="13">
        <v>2</v>
      </c>
      <c r="BG14" s="13">
        <v>9</v>
      </c>
      <c r="BH14" s="13">
        <v>20</v>
      </c>
      <c r="BI14" s="13">
        <v>33</v>
      </c>
      <c r="BJ14" s="13">
        <v>64</v>
      </c>
      <c r="BM14" s="12" t="s">
        <v>68</v>
      </c>
      <c r="BN14" s="13">
        <v>20</v>
      </c>
      <c r="BO14" s="13">
        <v>22</v>
      </c>
      <c r="BP14" s="13">
        <v>22</v>
      </c>
      <c r="BQ14" s="13">
        <v>64</v>
      </c>
      <c r="BS14" s="12" t="s">
        <v>68</v>
      </c>
      <c r="BT14" s="13">
        <v>3</v>
      </c>
      <c r="BU14" s="13">
        <v>7</v>
      </c>
      <c r="BV14" s="13">
        <v>24</v>
      </c>
      <c r="BW14" s="13">
        <v>30</v>
      </c>
      <c r="BX14" s="13">
        <v>64</v>
      </c>
    </row>
    <row r="16" spans="1:76" x14ac:dyDescent="0.25">
      <c r="G16">
        <f>SUM(D14:E14)/GETPIVOTDATA("Gender",$A$3)</f>
        <v>0.859375</v>
      </c>
      <c r="N16">
        <f>SUM(K14:L14)/GETPIVOTDATA("Gender",$A$3)</f>
        <v>0.953125</v>
      </c>
      <c r="U16">
        <f>SUM(S14:T14)/GETPIVOTDATA("Gender",$A$3)</f>
        <v>0.921875</v>
      </c>
      <c r="AC16">
        <f>SUM(Z14:AA14)/GETPIVOTDATA("Gender",$A$3)</f>
        <v>0.90625</v>
      </c>
      <c r="AL16">
        <f>SUM(AI14:AJ14)/GETPIVOTDATA("Gender",$A$3)</f>
        <v>0.65625</v>
      </c>
      <c r="AT16">
        <f>SUM(AR14:AS14)/GETPIVOTDATA("Gender",$A$3)</f>
        <v>0.84375</v>
      </c>
      <c r="BC16">
        <f>SUM(AZ14:BA14)/GETPIVOTDATA("Gender",$A$3)</f>
        <v>0.828125</v>
      </c>
      <c r="BJ16">
        <f>SUM(BH14:BI14)/GETPIVOTDATA("Gender",$A$3)</f>
        <v>0.828125</v>
      </c>
      <c r="BQ16">
        <f>SUM(BO14:BP14)/GETPIVOTDATA("Gender",$A$3)</f>
        <v>0.6875</v>
      </c>
      <c r="BX16">
        <f>SUM(BV14:BW14)/GETPIVOTDATA("Gender",$A$3)</f>
        <v>0.84375</v>
      </c>
    </row>
    <row r="17" spans="1:76" x14ac:dyDescent="0.25">
      <c r="B17" t="s">
        <v>71</v>
      </c>
      <c r="G17" s="21">
        <f>SUM(D7:E13)/SUM(B7:F13)</f>
        <v>0.8666666666666667</v>
      </c>
      <c r="N17" s="21">
        <f>SUM(K7:L13)/SUM(J7:M13)</f>
        <v>0.96666666666666667</v>
      </c>
      <c r="U17" s="21">
        <f>SUM(S7:T13)/SUM(Q7:T13)</f>
        <v>0.95</v>
      </c>
      <c r="AC17" s="21">
        <f>SUM(Z7:AA13)/SUM(X7:AB13)</f>
        <v>0.91666666666666663</v>
      </c>
      <c r="AL17" s="21">
        <f>SUM(AI7:AJ13)/SUM(AF7:AK13)</f>
        <v>0.66666666666666663</v>
      </c>
      <c r="AT17" s="21">
        <f>SUM(AR7:AS13)/SUM(AO7:AS13)</f>
        <v>0.85</v>
      </c>
      <c r="BC17" s="21">
        <f>SUM(AZ7:BA13)/SUM(AW7:BB13)</f>
        <v>0.85</v>
      </c>
      <c r="BJ17" s="21">
        <f>SUM(BH7:BI13)/SUM(BF7:BI13)</f>
        <v>0.83333333333333337</v>
      </c>
      <c r="BQ17" s="21">
        <f>SUM(BO7:BP13)/SUM(BN7:BP13)</f>
        <v>0.71666666666666667</v>
      </c>
      <c r="BX17" s="21">
        <f>SUM(BV7:BW13)/SUM(BT7:BW13)</f>
        <v>0.85</v>
      </c>
    </row>
    <row r="18" spans="1:76" x14ac:dyDescent="0.25">
      <c r="A18" t="s">
        <v>39</v>
      </c>
      <c r="B18" s="14">
        <f>G16</f>
        <v>0.859375</v>
      </c>
      <c r="C18" s="14">
        <f>G17</f>
        <v>0.8666666666666667</v>
      </c>
    </row>
    <row r="19" spans="1:76" x14ac:dyDescent="0.25">
      <c r="A19" t="s">
        <v>40</v>
      </c>
      <c r="B19" s="14">
        <f>N16</f>
        <v>0.953125</v>
      </c>
      <c r="C19" s="14">
        <f>N17</f>
        <v>0.96666666666666667</v>
      </c>
    </row>
    <row r="20" spans="1:76" x14ac:dyDescent="0.25">
      <c r="A20" t="s">
        <v>41</v>
      </c>
      <c r="B20" s="14">
        <f>U16</f>
        <v>0.921875</v>
      </c>
      <c r="C20" s="14">
        <f>U17</f>
        <v>0.95</v>
      </c>
    </row>
    <row r="21" spans="1:76" x14ac:dyDescent="0.25">
      <c r="A21" t="s">
        <v>42</v>
      </c>
      <c r="B21" s="14">
        <f>AC16</f>
        <v>0.90625</v>
      </c>
      <c r="C21" s="14">
        <f>AC17</f>
        <v>0.91666666666666663</v>
      </c>
    </row>
    <row r="22" spans="1:76" x14ac:dyDescent="0.25">
      <c r="A22" t="s">
        <v>43</v>
      </c>
      <c r="B22" s="14">
        <f>AL16</f>
        <v>0.65625</v>
      </c>
      <c r="C22" s="14">
        <f>AL17</f>
        <v>0.66666666666666663</v>
      </c>
    </row>
    <row r="23" spans="1:76" x14ac:dyDescent="0.25">
      <c r="A23" t="s">
        <v>44</v>
      </c>
      <c r="B23" s="14">
        <f>AT16</f>
        <v>0.84375</v>
      </c>
      <c r="C23" s="14">
        <f>AT17</f>
        <v>0.85</v>
      </c>
    </row>
    <row r="24" spans="1:76" x14ac:dyDescent="0.25">
      <c r="A24" t="s">
        <v>45</v>
      </c>
      <c r="B24" s="14">
        <f>BC16</f>
        <v>0.828125</v>
      </c>
      <c r="C24" s="14">
        <f>BC17</f>
        <v>0.85</v>
      </c>
    </row>
    <row r="25" spans="1:76" x14ac:dyDescent="0.25">
      <c r="A25" t="s">
        <v>46</v>
      </c>
      <c r="B25" s="14">
        <f>BJ16</f>
        <v>0.828125</v>
      </c>
      <c r="C25" s="14">
        <f>BJ17</f>
        <v>0.83333333333333337</v>
      </c>
    </row>
    <row r="26" spans="1:76" x14ac:dyDescent="0.25">
      <c r="A26" t="s">
        <v>47</v>
      </c>
      <c r="B26" s="14">
        <f>BQ16</f>
        <v>0.6875</v>
      </c>
      <c r="C26" s="14">
        <f>BQ17</f>
        <v>0.71666666666666667</v>
      </c>
    </row>
    <row r="27" spans="1:76" x14ac:dyDescent="0.25">
      <c r="A27" t="s">
        <v>48</v>
      </c>
      <c r="B27" s="14">
        <f>BX16</f>
        <v>0.84375</v>
      </c>
      <c r="C27" s="14">
        <f>BX17</f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SamsungXP</dc:creator>
  <cp:lastModifiedBy>SamsungXP</cp:lastModifiedBy>
  <dcterms:created xsi:type="dcterms:W3CDTF">2012-12-26T21:05:09Z</dcterms:created>
  <dcterms:modified xsi:type="dcterms:W3CDTF">2012-12-27T06:22:24Z</dcterms:modified>
</cp:coreProperties>
</file>