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Sheet5" sheetId="5" r:id="rId1"/>
    <sheet name="Sheet1" sheetId="1" r:id="rId2"/>
    <sheet name="Sheet2" sheetId="2" r:id="rId3"/>
    <sheet name="Sheet3" sheetId="3" r:id="rId4"/>
  </sheets>
  <calcPr calcId="145621"/>
  <pivotCaches>
    <pivotCache cacheId="5" r:id="rId5"/>
  </pivotCaches>
</workbook>
</file>

<file path=xl/calcChain.xml><?xml version="1.0" encoding="utf-8"?>
<calcChain xmlns="http://schemas.openxmlformats.org/spreadsheetml/2006/main">
  <c r="E16" i="1" l="1"/>
  <c r="E15" i="1"/>
  <c r="L22" i="5"/>
  <c r="L21" i="5"/>
  <c r="K21" i="5"/>
  <c r="L15" i="5"/>
  <c r="L16" i="5"/>
  <c r="L17" i="5"/>
  <c r="L18" i="5"/>
  <c r="L19" i="5"/>
  <c r="L20" i="5"/>
  <c r="L14" i="5"/>
  <c r="J15" i="5"/>
  <c r="J16" i="5"/>
  <c r="J17" i="5"/>
  <c r="J18" i="5"/>
  <c r="J19" i="5"/>
  <c r="J20" i="5"/>
  <c r="J14" i="5"/>
  <c r="H12" i="5"/>
  <c r="H10" i="5"/>
  <c r="J10" i="5"/>
  <c r="J5" i="5"/>
  <c r="J6" i="5"/>
  <c r="J7" i="5"/>
  <c r="J8" i="5"/>
  <c r="J9" i="5"/>
  <c r="J4" i="5"/>
  <c r="C19" i="5"/>
  <c r="B19" i="5"/>
  <c r="F5" i="5"/>
  <c r="F6" i="5"/>
  <c r="F7" i="5"/>
  <c r="F8" i="5"/>
  <c r="F9" i="5"/>
  <c r="F10" i="5"/>
  <c r="F11" i="5"/>
  <c r="F12" i="5"/>
  <c r="F4" i="5"/>
</calcChain>
</file>

<file path=xl/sharedStrings.xml><?xml version="1.0" encoding="utf-8"?>
<sst xmlns="http://schemas.openxmlformats.org/spreadsheetml/2006/main" count="5" uniqueCount="5">
  <si>
    <t>Row Labels</t>
  </si>
  <si>
    <t>Grand Total</t>
  </si>
  <si>
    <t>a</t>
  </si>
  <si>
    <t>b</t>
  </si>
  <si>
    <t>Count of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</si>
</sst>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sungXP" refreshedDate="41194.560841782404" createdVersion="4" refreshedVersion="4" minRefreshableVersion="3" recordCount="30">
  <cacheSource type="worksheet">
    <worksheetSource ref="A1:B31" sheet="Sheet1"/>
  </cacheSource>
  <cacheFields count="2">
    <cacheField name="a" numFmtId="0">
      <sharedItems containsSemiMixedTypes="0" containsString="0" containsNumber="1" containsInteger="1" minValue="1" maxValue="30"/>
    </cacheField>
    <cacheField name="b" numFmtId="0">
      <sharedItems containsSemiMixedTypes="0" containsString="0" containsNumber="1" minValue="7" maxValue="7.8" count="9">
        <n v="7.2"/>
        <n v="7"/>
        <n v="7.1"/>
        <n v="7.8"/>
        <n v="7.4"/>
        <n v="7.6"/>
        <n v="7.5"/>
        <n v="7.7"/>
        <n v="7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x v="0"/>
  </r>
  <r>
    <n v="2"/>
    <x v="1"/>
  </r>
  <r>
    <n v="3"/>
    <x v="2"/>
  </r>
  <r>
    <n v="4"/>
    <x v="0"/>
  </r>
  <r>
    <n v="5"/>
    <x v="3"/>
  </r>
  <r>
    <n v="6"/>
    <x v="4"/>
  </r>
  <r>
    <n v="7"/>
    <x v="5"/>
  </r>
  <r>
    <n v="8"/>
    <x v="5"/>
  </r>
  <r>
    <n v="9"/>
    <x v="0"/>
  </r>
  <r>
    <n v="10"/>
    <x v="0"/>
  </r>
  <r>
    <n v="11"/>
    <x v="5"/>
  </r>
  <r>
    <n v="12"/>
    <x v="6"/>
  </r>
  <r>
    <n v="13"/>
    <x v="1"/>
  </r>
  <r>
    <n v="14"/>
    <x v="2"/>
  </r>
  <r>
    <n v="15"/>
    <x v="4"/>
  </r>
  <r>
    <n v="16"/>
    <x v="7"/>
  </r>
  <r>
    <n v="17"/>
    <x v="0"/>
  </r>
  <r>
    <n v="18"/>
    <x v="3"/>
  </r>
  <r>
    <n v="19"/>
    <x v="8"/>
  </r>
  <r>
    <n v="20"/>
    <x v="6"/>
  </r>
  <r>
    <n v="21"/>
    <x v="5"/>
  </r>
  <r>
    <n v="22"/>
    <x v="0"/>
  </r>
  <r>
    <n v="23"/>
    <x v="4"/>
  </r>
  <r>
    <n v="24"/>
    <x v="7"/>
  </r>
  <r>
    <n v="25"/>
    <x v="5"/>
  </r>
  <r>
    <n v="26"/>
    <x v="0"/>
  </r>
  <r>
    <n v="27"/>
    <x v="8"/>
  </r>
  <r>
    <n v="28"/>
    <x v="8"/>
  </r>
  <r>
    <n v="29"/>
    <x v="3"/>
  </r>
  <r>
    <n v="3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3" firstHeaderRow="1" firstDataRow="1" firstDataCol="1"/>
  <pivotFields count="2">
    <pivotField dataField="1" showAll="0"/>
    <pivotField axis="axisRow" showAll="0">
      <items count="10">
        <item x="1"/>
        <item x="2"/>
        <item x="0"/>
        <item x="8"/>
        <item x="4"/>
        <item x="6"/>
        <item x="5"/>
        <item x="7"/>
        <item x="3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a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2"/>
  <sheetViews>
    <sheetView workbookViewId="0">
      <selection activeCell="L22" sqref="L22"/>
    </sheetView>
  </sheetViews>
  <sheetFormatPr defaultRowHeight="15" x14ac:dyDescent="0.25"/>
  <cols>
    <col min="1" max="1" width="13.140625" customWidth="1"/>
    <col min="2" max="2" width="10" customWidth="1"/>
  </cols>
  <sheetData>
    <row r="3" spans="1:12" x14ac:dyDescent="0.25">
      <c r="A3" s="2" t="s">
        <v>0</v>
      </c>
      <c r="B3" t="s">
        <v>4</v>
      </c>
    </row>
    <row r="4" spans="1:12" x14ac:dyDescent="0.25">
      <c r="A4" s="3">
        <v>7</v>
      </c>
      <c r="B4" s="1">
        <v>2</v>
      </c>
      <c r="D4">
        <v>7</v>
      </c>
      <c r="E4">
        <v>2</v>
      </c>
      <c r="F4">
        <f>D4*E4</f>
        <v>14</v>
      </c>
      <c r="H4">
        <v>5</v>
      </c>
      <c r="I4">
        <v>3</v>
      </c>
      <c r="J4">
        <f>H4*I4</f>
        <v>15</v>
      </c>
    </row>
    <row r="5" spans="1:12" x14ac:dyDescent="0.25">
      <c r="A5" s="3">
        <v>7.1</v>
      </c>
      <c r="B5" s="1">
        <v>2</v>
      </c>
      <c r="D5">
        <v>7.1</v>
      </c>
      <c r="E5">
        <v>2</v>
      </c>
      <c r="F5">
        <f t="shared" ref="F5:F12" si="0">D5*E5</f>
        <v>14.2</v>
      </c>
      <c r="H5">
        <v>10</v>
      </c>
      <c r="I5">
        <v>5</v>
      </c>
      <c r="J5">
        <f t="shared" ref="J5:J9" si="1">H5*I5</f>
        <v>50</v>
      </c>
    </row>
    <row r="6" spans="1:12" x14ac:dyDescent="0.25">
      <c r="A6" s="3">
        <v>7.2</v>
      </c>
      <c r="B6" s="1">
        <v>7</v>
      </c>
      <c r="D6">
        <v>7.2</v>
      </c>
      <c r="E6">
        <v>7</v>
      </c>
      <c r="F6">
        <f t="shared" si="0"/>
        <v>50.4</v>
      </c>
      <c r="H6">
        <v>20</v>
      </c>
      <c r="I6">
        <v>9</v>
      </c>
      <c r="J6">
        <f t="shared" si="1"/>
        <v>180</v>
      </c>
    </row>
    <row r="7" spans="1:12" x14ac:dyDescent="0.25">
      <c r="A7" s="3">
        <v>7.3</v>
      </c>
      <c r="B7" s="1">
        <v>3</v>
      </c>
      <c r="D7">
        <v>7.3</v>
      </c>
      <c r="E7">
        <v>3</v>
      </c>
      <c r="F7">
        <f t="shared" si="0"/>
        <v>21.9</v>
      </c>
      <c r="H7">
        <v>25</v>
      </c>
      <c r="I7">
        <v>12</v>
      </c>
      <c r="J7">
        <f t="shared" si="1"/>
        <v>300</v>
      </c>
    </row>
    <row r="8" spans="1:12" x14ac:dyDescent="0.25">
      <c r="A8" s="3">
        <v>7.4</v>
      </c>
      <c r="B8" s="1">
        <v>3</v>
      </c>
      <c r="D8">
        <v>7.4</v>
      </c>
      <c r="E8">
        <v>3</v>
      </c>
      <c r="F8">
        <f t="shared" si="0"/>
        <v>22.200000000000003</v>
      </c>
      <c r="H8">
        <v>6</v>
      </c>
      <c r="I8">
        <v>18</v>
      </c>
      <c r="J8">
        <f t="shared" si="1"/>
        <v>108</v>
      </c>
    </row>
    <row r="9" spans="1:12" x14ac:dyDescent="0.25">
      <c r="A9" s="3">
        <v>7.5</v>
      </c>
      <c r="B9" s="1">
        <v>3</v>
      </c>
      <c r="D9">
        <v>7.5</v>
      </c>
      <c r="E9">
        <v>3</v>
      </c>
      <c r="F9">
        <f t="shared" si="0"/>
        <v>22.5</v>
      </c>
      <c r="H9">
        <v>4</v>
      </c>
      <c r="I9">
        <v>24</v>
      </c>
      <c r="J9">
        <f t="shared" si="1"/>
        <v>96</v>
      </c>
    </row>
    <row r="10" spans="1:12" x14ac:dyDescent="0.25">
      <c r="A10" s="3">
        <v>7.6</v>
      </c>
      <c r="B10" s="1">
        <v>5</v>
      </c>
      <c r="D10">
        <v>7.6</v>
      </c>
      <c r="E10">
        <v>5</v>
      </c>
      <c r="F10">
        <f t="shared" si="0"/>
        <v>38</v>
      </c>
      <c r="H10">
        <f>SUM(H4:H9)</f>
        <v>70</v>
      </c>
      <c r="J10">
        <f>SUM(J4:J9)</f>
        <v>749</v>
      </c>
    </row>
    <row r="11" spans="1:12" x14ac:dyDescent="0.25">
      <c r="A11" s="3">
        <v>7.7</v>
      </c>
      <c r="B11" s="1">
        <v>2</v>
      </c>
      <c r="D11">
        <v>7.7</v>
      </c>
      <c r="E11">
        <v>2</v>
      </c>
      <c r="F11">
        <f t="shared" si="0"/>
        <v>15.4</v>
      </c>
    </row>
    <row r="12" spans="1:12" x14ac:dyDescent="0.25">
      <c r="A12" s="3">
        <v>7.8</v>
      </c>
      <c r="B12" s="1">
        <v>3</v>
      </c>
      <c r="D12">
        <v>7.8</v>
      </c>
      <c r="E12">
        <v>3</v>
      </c>
      <c r="F12">
        <f t="shared" si="0"/>
        <v>23.4</v>
      </c>
      <c r="H12">
        <f>J10/H10</f>
        <v>10.7</v>
      </c>
    </row>
    <row r="13" spans="1:12" x14ac:dyDescent="0.25">
      <c r="A13" s="3" t="s">
        <v>1</v>
      </c>
      <c r="B13" s="1">
        <v>30</v>
      </c>
    </row>
    <row r="14" spans="1:12" x14ac:dyDescent="0.25">
      <c r="H14">
        <v>2</v>
      </c>
      <c r="I14">
        <v>5</v>
      </c>
      <c r="J14">
        <f>(I14+H14)/2</f>
        <v>3.5</v>
      </c>
      <c r="K14">
        <v>3</v>
      </c>
      <c r="L14">
        <f>J14*K14</f>
        <v>10.5</v>
      </c>
    </row>
    <row r="15" spans="1:12" x14ac:dyDescent="0.25">
      <c r="H15">
        <v>5</v>
      </c>
      <c r="I15">
        <v>9</v>
      </c>
      <c r="J15">
        <f t="shared" ref="J15:J20" si="2">(I15+H15)/2</f>
        <v>7</v>
      </c>
      <c r="K15">
        <v>5</v>
      </c>
      <c r="L15">
        <f t="shared" ref="L15:L20" si="3">J15*K15</f>
        <v>35</v>
      </c>
    </row>
    <row r="16" spans="1:12" x14ac:dyDescent="0.25">
      <c r="H16">
        <v>9</v>
      </c>
      <c r="I16">
        <v>11</v>
      </c>
      <c r="J16">
        <f t="shared" si="2"/>
        <v>10</v>
      </c>
      <c r="K16">
        <v>15</v>
      </c>
      <c r="L16">
        <f t="shared" si="3"/>
        <v>150</v>
      </c>
    </row>
    <row r="17" spans="2:12" x14ac:dyDescent="0.25">
      <c r="H17">
        <v>11</v>
      </c>
      <c r="I17">
        <v>15</v>
      </c>
      <c r="J17">
        <f t="shared" si="2"/>
        <v>13</v>
      </c>
      <c r="K17">
        <v>25</v>
      </c>
      <c r="L17">
        <f t="shared" si="3"/>
        <v>325</v>
      </c>
    </row>
    <row r="18" spans="2:12" x14ac:dyDescent="0.25">
      <c r="H18">
        <v>15</v>
      </c>
      <c r="I18">
        <v>19</v>
      </c>
      <c r="J18">
        <f t="shared" si="2"/>
        <v>17</v>
      </c>
      <c r="K18">
        <v>20</v>
      </c>
      <c r="L18">
        <f t="shared" si="3"/>
        <v>340</v>
      </c>
    </row>
    <row r="19" spans="2:12" x14ac:dyDescent="0.25">
      <c r="B19">
        <f>21+(25/30)*3</f>
        <v>23.5</v>
      </c>
      <c r="C19">
        <f>25*12</f>
        <v>300</v>
      </c>
      <c r="H19">
        <v>19</v>
      </c>
      <c r="I19">
        <v>23</v>
      </c>
      <c r="J19">
        <f t="shared" si="2"/>
        <v>21</v>
      </c>
      <c r="K19">
        <v>10</v>
      </c>
      <c r="L19">
        <f t="shared" si="3"/>
        <v>210</v>
      </c>
    </row>
    <row r="20" spans="2:12" x14ac:dyDescent="0.25">
      <c r="H20">
        <v>23</v>
      </c>
      <c r="I20">
        <v>27</v>
      </c>
      <c r="J20">
        <f t="shared" si="2"/>
        <v>25</v>
      </c>
      <c r="K20">
        <v>2</v>
      </c>
      <c r="L20">
        <f t="shared" si="3"/>
        <v>50</v>
      </c>
    </row>
    <row r="21" spans="2:12" x14ac:dyDescent="0.25">
      <c r="K21">
        <f>SUM(K14:K20)</f>
        <v>80</v>
      </c>
      <c r="L21">
        <f>SUM(L14:L20)</f>
        <v>1120.5</v>
      </c>
    </row>
    <row r="22" spans="2:12" x14ac:dyDescent="0.25">
      <c r="L22">
        <f>L21/K21</f>
        <v>14.00625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I2" sqref="I2:I6"/>
    </sheetView>
  </sheetViews>
  <sheetFormatPr defaultRowHeight="15" x14ac:dyDescent="0.25"/>
  <sheetData>
    <row r="1" spans="1:9" x14ac:dyDescent="0.25">
      <c r="A1" t="s">
        <v>2</v>
      </c>
      <c r="B1" t="s">
        <v>3</v>
      </c>
    </row>
    <row r="2" spans="1:9" x14ac:dyDescent="0.25">
      <c r="A2">
        <v>1</v>
      </c>
      <c r="B2">
        <v>7.2</v>
      </c>
      <c r="E2">
        <v>31</v>
      </c>
      <c r="H2">
        <v>50</v>
      </c>
      <c r="I2">
        <v>66</v>
      </c>
    </row>
    <row r="3" spans="1:9" x14ac:dyDescent="0.25">
      <c r="A3">
        <v>2</v>
      </c>
      <c r="B3">
        <v>7</v>
      </c>
      <c r="E3">
        <v>30</v>
      </c>
      <c r="H3">
        <v>60</v>
      </c>
      <c r="I3">
        <v>68</v>
      </c>
    </row>
    <row r="4" spans="1:9" x14ac:dyDescent="0.25">
      <c r="A4">
        <v>3</v>
      </c>
      <c r="B4">
        <v>7.1</v>
      </c>
      <c r="E4">
        <v>31</v>
      </c>
      <c r="H4">
        <v>70</v>
      </c>
      <c r="I4">
        <v>70</v>
      </c>
    </row>
    <row r="5" spans="1:9" x14ac:dyDescent="0.25">
      <c r="A5">
        <v>4</v>
      </c>
      <c r="B5">
        <v>7.2</v>
      </c>
      <c r="E5">
        <v>28</v>
      </c>
      <c r="H5">
        <v>80</v>
      </c>
      <c r="I5">
        <v>72</v>
      </c>
    </row>
    <row r="6" spans="1:9" x14ac:dyDescent="0.25">
      <c r="A6">
        <v>5</v>
      </c>
      <c r="B6">
        <v>7.8</v>
      </c>
      <c r="E6">
        <v>42</v>
      </c>
      <c r="H6">
        <v>90</v>
      </c>
      <c r="I6">
        <v>74</v>
      </c>
    </row>
    <row r="7" spans="1:9" x14ac:dyDescent="0.25">
      <c r="A7">
        <v>6</v>
      </c>
      <c r="B7">
        <v>7.4</v>
      </c>
      <c r="E7">
        <v>36</v>
      </c>
    </row>
    <row r="8" spans="1:9" x14ac:dyDescent="0.25">
      <c r="A8">
        <v>7</v>
      </c>
      <c r="B8">
        <v>7.6</v>
      </c>
      <c r="E8">
        <v>39</v>
      </c>
    </row>
    <row r="9" spans="1:9" x14ac:dyDescent="0.25">
      <c r="A9">
        <v>8</v>
      </c>
      <c r="B9">
        <v>7.6</v>
      </c>
      <c r="E9">
        <v>37</v>
      </c>
    </row>
    <row r="10" spans="1:9" x14ac:dyDescent="0.25">
      <c r="A10">
        <v>9</v>
      </c>
      <c r="B10">
        <v>7.2</v>
      </c>
      <c r="E10">
        <v>42</v>
      </c>
    </row>
    <row r="11" spans="1:9" x14ac:dyDescent="0.25">
      <c r="A11">
        <v>10</v>
      </c>
      <c r="B11">
        <v>7.2</v>
      </c>
      <c r="E11">
        <v>35</v>
      </c>
    </row>
    <row r="12" spans="1:9" x14ac:dyDescent="0.25">
      <c r="A12">
        <v>11</v>
      </c>
      <c r="B12">
        <v>7.6</v>
      </c>
      <c r="E12">
        <v>43</v>
      </c>
    </row>
    <row r="13" spans="1:9" x14ac:dyDescent="0.25">
      <c r="A13">
        <v>12</v>
      </c>
      <c r="B13">
        <v>7.5</v>
      </c>
      <c r="E13">
        <v>40</v>
      </c>
    </row>
    <row r="14" spans="1:9" x14ac:dyDescent="0.25">
      <c r="A14">
        <v>13</v>
      </c>
      <c r="B14">
        <v>7</v>
      </c>
      <c r="E14">
        <v>34</v>
      </c>
    </row>
    <row r="15" spans="1:9" x14ac:dyDescent="0.25">
      <c r="A15">
        <v>14</v>
      </c>
      <c r="B15">
        <v>7.1</v>
      </c>
      <c r="E15">
        <f>SUM(E2:E14)</f>
        <v>468</v>
      </c>
    </row>
    <row r="16" spans="1:9" x14ac:dyDescent="0.25">
      <c r="A16">
        <v>15</v>
      </c>
      <c r="B16">
        <v>7.4</v>
      </c>
      <c r="E16">
        <f>E15/13</f>
        <v>36</v>
      </c>
    </row>
    <row r="17" spans="1:2" x14ac:dyDescent="0.25">
      <c r="A17">
        <v>16</v>
      </c>
      <c r="B17">
        <v>7.7</v>
      </c>
    </row>
    <row r="18" spans="1:2" x14ac:dyDescent="0.25">
      <c r="A18">
        <v>17</v>
      </c>
      <c r="B18">
        <v>7.2</v>
      </c>
    </row>
    <row r="19" spans="1:2" x14ac:dyDescent="0.25">
      <c r="A19">
        <v>18</v>
      </c>
      <c r="B19">
        <v>7.8</v>
      </c>
    </row>
    <row r="20" spans="1:2" x14ac:dyDescent="0.25">
      <c r="A20">
        <v>19</v>
      </c>
      <c r="B20">
        <v>7.3</v>
      </c>
    </row>
    <row r="21" spans="1:2" x14ac:dyDescent="0.25">
      <c r="A21">
        <v>20</v>
      </c>
      <c r="B21">
        <v>7.5</v>
      </c>
    </row>
    <row r="22" spans="1:2" x14ac:dyDescent="0.25">
      <c r="A22">
        <v>21</v>
      </c>
      <c r="B22">
        <v>7.6</v>
      </c>
    </row>
    <row r="23" spans="1:2" x14ac:dyDescent="0.25">
      <c r="A23">
        <v>22</v>
      </c>
      <c r="B23">
        <v>7.2</v>
      </c>
    </row>
    <row r="24" spans="1:2" x14ac:dyDescent="0.25">
      <c r="A24">
        <v>23</v>
      </c>
      <c r="B24">
        <v>7.4</v>
      </c>
    </row>
    <row r="25" spans="1:2" x14ac:dyDescent="0.25">
      <c r="A25">
        <v>24</v>
      </c>
      <c r="B25">
        <v>7.7</v>
      </c>
    </row>
    <row r="26" spans="1:2" x14ac:dyDescent="0.25">
      <c r="A26">
        <v>25</v>
      </c>
      <c r="B26">
        <v>7.6</v>
      </c>
    </row>
    <row r="27" spans="1:2" x14ac:dyDescent="0.25">
      <c r="A27">
        <v>26</v>
      </c>
      <c r="B27">
        <v>7.2</v>
      </c>
    </row>
    <row r="28" spans="1:2" x14ac:dyDescent="0.25">
      <c r="A28">
        <v>27</v>
      </c>
      <c r="B28">
        <v>7.3</v>
      </c>
    </row>
    <row r="29" spans="1:2" x14ac:dyDescent="0.25">
      <c r="A29">
        <v>28</v>
      </c>
      <c r="B29">
        <v>7.3</v>
      </c>
    </row>
    <row r="30" spans="1:2" x14ac:dyDescent="0.25">
      <c r="A30">
        <v>29</v>
      </c>
      <c r="B30">
        <v>7.8</v>
      </c>
    </row>
    <row r="31" spans="1:2" x14ac:dyDescent="0.25">
      <c r="A31">
        <v>30</v>
      </c>
      <c r="B31">
        <v>7.5</v>
      </c>
    </row>
  </sheetData>
  <sortState ref="I2:I6">
    <sortCondition ref="I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SamsungXP</dc:creator>
  <cp:lastModifiedBy>SamsungXP</cp:lastModifiedBy>
  <dcterms:created xsi:type="dcterms:W3CDTF">2012-10-12T10:25:07Z</dcterms:created>
  <dcterms:modified xsi:type="dcterms:W3CDTF">2012-10-12T10:54:52Z</dcterms:modified>
</cp:coreProperties>
</file>