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bookViews>
  <sheets>
    <sheet name="1stQuestionAnswer" sheetId="1" r:id="rId1"/>
    <sheet name="QuizMarks" sheetId="4" r:id="rId2"/>
  </sheets>
  <calcPr calcId="145621"/>
</workbook>
</file>

<file path=xl/calcChain.xml><?xml version="1.0" encoding="utf-8"?>
<calcChain xmlns="http://schemas.openxmlformats.org/spreadsheetml/2006/main">
  <c r="G18" i="4" l="1"/>
  <c r="M10" i="4"/>
  <c r="E11" i="1" l="1"/>
  <c r="D11" i="1"/>
  <c r="E6" i="1"/>
  <c r="E7" i="1"/>
  <c r="E8" i="1"/>
  <c r="E9" i="1"/>
  <c r="E5" i="1"/>
  <c r="D6" i="1"/>
  <c r="D7" i="1"/>
  <c r="D8" i="1"/>
  <c r="D9" i="1"/>
  <c r="D5" i="1"/>
</calcChain>
</file>

<file path=xl/sharedStrings.xml><?xml version="1.0" encoding="utf-8"?>
<sst xmlns="http://schemas.openxmlformats.org/spreadsheetml/2006/main" count="158" uniqueCount="155">
  <si>
    <t>Spain</t>
  </si>
  <si>
    <t>Turkey</t>
  </si>
  <si>
    <t>Agricultural land (% of land area)</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</si>
  <si>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</si>
  <si>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Year</t>
  </si>
  <si>
    <t>Data from Worldbank</t>
  </si>
  <si>
    <t>ID</t>
  </si>
  <si>
    <t>Number</t>
  </si>
  <si>
    <t>How many standard deviations far your mark is from the mean?</t>
  </si>
  <si>
    <t>OZAN KORKMAZ</t>
  </si>
  <si>
    <t>MİRAÇ GÜR</t>
  </si>
  <si>
    <t>BÜŞRA AYAN</t>
  </si>
  <si>
    <t>BEGÜM ÜSTÜNEL</t>
  </si>
  <si>
    <t>DERYA KILIÇ</t>
  </si>
  <si>
    <t>ADNAN BAYRAKTAR</t>
  </si>
  <si>
    <t>NİCE ALTAYLI</t>
  </si>
  <si>
    <t>NAZANİN NAMİ</t>
  </si>
  <si>
    <t>CEREN DİNÇEL</t>
  </si>
  <si>
    <t>HANDE KESKİN</t>
  </si>
  <si>
    <t>CANSEL YAĞMURLU</t>
  </si>
  <si>
    <t>ASLI ALTINKAYA</t>
  </si>
  <si>
    <t>YASEMİN ÖZDEMİR</t>
  </si>
  <si>
    <t>SEVGİ GÖK</t>
  </si>
  <si>
    <t>ZEYNEP GÜMÜŞ</t>
  </si>
  <si>
    <t>RAMAZAN MAÇİN</t>
  </si>
  <si>
    <t>BURCU YILMAZ</t>
  </si>
  <si>
    <t>YAPRAK KASAPOĞLU</t>
  </si>
  <si>
    <t>SINAN ABDUL GAYYOOM</t>
  </si>
  <si>
    <t>MEHMET ERDOĞAN</t>
  </si>
  <si>
    <t>ÖZGE KANAL</t>
  </si>
  <si>
    <t>ÖZGE KANTEKİN</t>
  </si>
  <si>
    <t>MERT OĞUZ VARDARLI</t>
  </si>
  <si>
    <t>YUSUF KENAN AĞCA</t>
  </si>
  <si>
    <t>HAKAN CAN NİRUN</t>
  </si>
  <si>
    <t>BİLLUR TOKCAN</t>
  </si>
  <si>
    <t>ELİF BÜŞRA SÖYLEMEZ</t>
  </si>
  <si>
    <t>ŞEYDA MELİKE AYKURT</t>
  </si>
  <si>
    <t>MEHTAP KÜREKCİ</t>
  </si>
  <si>
    <t>İLKE ÖZGÜNER</t>
  </si>
  <si>
    <t>YAĞIZ ELVER</t>
  </si>
  <si>
    <t>EGEMEN TOPRAK</t>
  </si>
  <si>
    <t>SALİH ERDEM DURAK</t>
  </si>
  <si>
    <t>MERVE ŞİMŞEK</t>
  </si>
  <si>
    <t>ATABAY BİLGE KADİROĞLU</t>
  </si>
  <si>
    <t>SEVİL BOZUKLU</t>
  </si>
  <si>
    <t>HAMİ USTA</t>
  </si>
  <si>
    <t>OĞUZCAN KARAKAYA</t>
  </si>
  <si>
    <t>ULAŞ MERT KELEŞ</t>
  </si>
  <si>
    <t>MURAT CANDOĞAN</t>
  </si>
  <si>
    <t>MEHMET BURAK ÇOBANOĞLU</t>
  </si>
  <si>
    <t>HİLAL ARSLANTÜRK</t>
  </si>
  <si>
    <t>GAMZE GÖNÜLLÜ</t>
  </si>
  <si>
    <t>SEFA ŞENER</t>
  </si>
  <si>
    <t>SETENAY DAMLA TÜZÜN</t>
  </si>
  <si>
    <t>TAYLAN KAZAK</t>
  </si>
  <si>
    <t>GÖKHAN ÜLGER</t>
  </si>
  <si>
    <t>AYŞEGÜL BENDEŞ</t>
  </si>
  <si>
    <t>MÜMTAZ BARAN</t>
  </si>
  <si>
    <t>MUHAMMED MUSAB ORAN</t>
  </si>
  <si>
    <t>SELÇUK ÇELEBİ</t>
  </si>
  <si>
    <t>MURAT CAN GİRİT</t>
  </si>
  <si>
    <t>MUSTAFA KIZILAY</t>
  </si>
  <si>
    <t>ONUR MUSTAFA DEVECİOĞLU</t>
  </si>
  <si>
    <t>MEHMET CAN TONYALI</t>
  </si>
  <si>
    <t>HASAN DOĞAN</t>
  </si>
  <si>
    <t>ATALAY ALÇAY</t>
  </si>
  <si>
    <t>DAMLA YILMAZ</t>
  </si>
  <si>
    <t>MERT DOĞAN</t>
  </si>
  <si>
    <t>SEVDE BİNGÜL</t>
  </si>
  <si>
    <t>SERCAN SOYKAN</t>
  </si>
  <si>
    <t>MUHAMMET GÜVEN</t>
  </si>
  <si>
    <t>TUGAY BİÇEN</t>
  </si>
  <si>
    <t>FATMA GÖRMEZ</t>
  </si>
  <si>
    <t>HANIM ŞAHİN</t>
  </si>
  <si>
    <t>AYÇA HOCAOĞLU</t>
  </si>
  <si>
    <t>EGEMEN ÜNEK</t>
  </si>
  <si>
    <t>KHILOLA BUSAKOVA</t>
  </si>
  <si>
    <t>ATAJAN MYATİYEW</t>
  </si>
  <si>
    <t>EDA EKEN</t>
  </si>
  <si>
    <t>ORHUN EYÜBOĞLU</t>
  </si>
  <si>
    <t>ELİF GÖKÇE ÖZSU</t>
  </si>
  <si>
    <t>SEDA ÇÖKELEZ</t>
  </si>
  <si>
    <t>FEYZA NUR KAMIŞ</t>
  </si>
  <si>
    <t>BÜNYAMİN ACU</t>
  </si>
  <si>
    <t>İPEK TAŞ</t>
  </si>
  <si>
    <t>NAZAN ÇOLAK</t>
  </si>
  <si>
    <t>KÜBRA AYDIN</t>
  </si>
  <si>
    <t>RENGİN TOKER</t>
  </si>
  <si>
    <t>SEMİH GÖÇER</t>
  </si>
  <si>
    <t>UTKU TANER UTKAN</t>
  </si>
  <si>
    <t>OSMAN BİLEN</t>
  </si>
  <si>
    <t>MERVEGÜL AKDAMAR</t>
  </si>
  <si>
    <t>SİMLA SEZİN SARITAŞ</t>
  </si>
  <si>
    <t>GÖZDE KARAKUŞ</t>
  </si>
  <si>
    <t>KÜBRA KURŞUN</t>
  </si>
  <si>
    <t>GÖKHAN KALUÇ</t>
  </si>
  <si>
    <t>CAN BURAK OKSAY</t>
  </si>
  <si>
    <t>NAZMİYE NUR YILMAZ</t>
  </si>
  <si>
    <t>MUHAMMED ALİ KUŞÇUOĞLU</t>
  </si>
  <si>
    <t>MERVE KAPLAN</t>
  </si>
  <si>
    <t>KAAN GÜLER</t>
  </si>
  <si>
    <t>BUKET KORKUT</t>
  </si>
  <si>
    <t>HEDİYE YÜRÜYEN</t>
  </si>
  <si>
    <t>DENİZ AYBARS</t>
  </si>
  <si>
    <t>MERVE İREM DOĞANER</t>
  </si>
  <si>
    <t>ENES ÇELİK</t>
  </si>
  <si>
    <t>DENİZ MÜEZZİNOĞLU</t>
  </si>
  <si>
    <t>ELİF GÜNER</t>
  </si>
  <si>
    <t>SEDAT AYDIN</t>
  </si>
  <si>
    <t>ESRA ASLAN</t>
  </si>
  <si>
    <t>TUNAHAN ÖZCAN</t>
  </si>
  <si>
    <t>AYŞEGÜL ERDEM</t>
  </si>
  <si>
    <t>KORHAN ÇAKMAKOĞLU</t>
  </si>
  <si>
    <t>HASAN CAN TÜRKAN</t>
  </si>
  <si>
    <t>MELİSA GÜNER</t>
  </si>
  <si>
    <t>SUMRU BAYRAM</t>
  </si>
  <si>
    <t>EBRU ERGÜNSER</t>
  </si>
  <si>
    <t>GÖZDE UYGUN</t>
  </si>
  <si>
    <t>HALİL İBRAHİM KENDİRLİ</t>
  </si>
  <si>
    <t>SELEN ÖZBAY</t>
  </si>
  <si>
    <t>BUKET USLU</t>
  </si>
  <si>
    <t>CEMAL ÖĞÜT</t>
  </si>
  <si>
    <t>FIRAT AĞAR</t>
  </si>
  <si>
    <t>SAMET KALKAN</t>
  </si>
  <si>
    <t>İDRİS EMRE TOPAL</t>
  </si>
  <si>
    <t>MARIA ELENA SAVINI</t>
  </si>
  <si>
    <t>TOMAS LERTORA</t>
  </si>
  <si>
    <t>Name, Surname</t>
  </si>
  <si>
    <t>Summary Statistics</t>
  </si>
  <si>
    <t>Ungrouped Frequency Distribution</t>
  </si>
  <si>
    <t>Grouped Frequency Distribution</t>
  </si>
  <si>
    <t>Marks of Quiz 1 (N=44)</t>
  </si>
  <si>
    <t>Marks</t>
  </si>
  <si>
    <t>Number of Students</t>
  </si>
  <si>
    <t>Less than 20</t>
  </si>
  <si>
    <t>Mean</t>
  </si>
  <si>
    <t>20 - less than 40</t>
  </si>
  <si>
    <t>Median</t>
  </si>
  <si>
    <t>40 - less than 60</t>
  </si>
  <si>
    <t>Mode</t>
  </si>
  <si>
    <t>60 - less than 80</t>
  </si>
  <si>
    <t>Standard Deviation</t>
  </si>
  <si>
    <t>80 and more</t>
  </si>
  <si>
    <t>Sample Variance</t>
  </si>
  <si>
    <t>Total</t>
  </si>
  <si>
    <t>Kurtosis</t>
  </si>
  <si>
    <t>Skewness</t>
  </si>
  <si>
    <t>Range</t>
  </si>
  <si>
    <t>Minimum</t>
  </si>
  <si>
    <t>Maximum</t>
  </si>
  <si>
    <t>Q1</t>
  </si>
  <si>
    <t>Q3</t>
  </si>
  <si>
    <t>IQR</t>
  </si>
  <si>
    <t>Sum</t>
  </si>
  <si>
    <t>Count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</si>
</sst>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0.0000"/>
  </numFmts>
  <fonts count="4" x14ac:knownFonts="1">
    <font>
      <sz val="11"/>
      <color theme="1"/>
      <name val="Calibri"/>
      <family val="2"/>
      <scheme val="minor"/>
    </font>
    <font>
      <sz val="8"/>
      <color rgb="FF1C3462"/>
      <name val="Verdana"/>
      <family val="2"/>
      <charset val="162"/>
    </font>
    <font>
      <b/>
      <sz val="11"/>
      <color theme="1"/>
      <name val="Calibri"/>
      <family val="2"/>
      <charset val="162"/>
      <scheme val="minor"/>
    </font>
    <font>
      <i/>
      <sz val="11"/>
      <color theme="1"/>
      <name val="Calibri"/>
      <family val="2"/>
      <scheme val="minor"/>
    </font>
  </fonts>
  <fills count="5">
    <fill>
      <patternFill patternType="none"/>
    </fill>
    <fill>
      <patternFill patternType="gray125"/>
    </fill>
    <fill>
      <patternFill patternType="solid">
        <fgColor rgb="FFA4B9D9"/>
        <bgColor indexed="64"/>
      </patternFill>
    </fill>
    <fill>
      <patternFill patternType="solid">
        <fgColor rgb="FF96B1D6"/>
        <bgColor indexed="64"/>
      </patternFill>
    </fill>
    <fill>
      <patternFill patternType="solid">
        <fgColor theme="4" tint="0.79998168889431442"/>
        <bgColor indexed="64"/>
      </patternFill>
    </fill>
  </fills>
  <borders count="5">
    <border>
      <left/>
      <right/>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26">
    <xf numFmtId="0" fontId="0" fillId="0" borderId="0" xfId="0"/>
    <xf numFmtId="164" fontId="0" fillId="0" borderId="0" xfId="0" applyNumberFormat="1"/>
    <xf numFmtId="165" fontId="0" fillId="0" borderId="0" xfId="0" applyNumberFormat="1"/>
    <xf numFmtId="0" fontId="1" fillId="2" borderId="0" xfId="0" applyFont="1" applyFill="1" applyAlignment="1">
      <alignment vertical="center" wrapText="1"/>
    </xf>
    <xf numFmtId="0" fontId="1" fillId="3" borderId="0" xfId="0" applyFont="1" applyFill="1" applyAlignment="1">
      <alignment vertical="center" wrapText="1"/>
    </xf>
    <xf numFmtId="166" fontId="1" fillId="2" borderId="0" xfId="0" applyNumberFormat="1" applyFont="1" applyFill="1" applyAlignment="1">
      <alignment vertical="center" wrapText="1"/>
    </xf>
    <xf numFmtId="166" fontId="1" fillId="3" borderId="0" xfId="0" applyNumberFormat="1" applyFont="1" applyFill="1" applyAlignment="1">
      <alignment vertical="center" wrapText="1"/>
    </xf>
    <xf numFmtId="0" fontId="2" fillId="4" borderId="0" xfId="0" applyFont="1" applyFill="1" applyAlignment="1">
      <alignment wrapText="1"/>
    </xf>
    <xf numFmtId="0" fontId="2" fillId="4" borderId="0" xfId="0" applyFont="1" applyFill="1" applyAlignment="1">
      <alignment horizontal="center" wrapText="1"/>
    </xf>
    <xf numFmtId="0" fontId="2" fillId="0" borderId="0" xfId="0" applyFont="1"/>
    <xf numFmtId="0" fontId="0" fillId="0" borderId="1" xfId="0" applyBorder="1"/>
    <xf numFmtId="0" fontId="3" fillId="0" borderId="2" xfId="0" applyFont="1" applyFill="1" applyBorder="1" applyAlignment="1">
      <alignment horizontal="centerContinuous"/>
    </xf>
    <xf numFmtId="0" fontId="2" fillId="0" borderId="3" xfId="0" applyFont="1" applyBorder="1" applyAlignment="1">
      <alignment horizontal="center"/>
    </xf>
    <xf numFmtId="0" fontId="2" fillId="0" borderId="3" xfId="0" applyNumberFormat="1" applyFont="1" applyBorder="1" applyAlignment="1">
      <alignment horizontal="center"/>
    </xf>
    <xf numFmtId="0" fontId="2" fillId="0" borderId="1" xfId="0" applyFont="1" applyBorder="1"/>
    <xf numFmtId="0" fontId="2" fillId="0" borderId="1" xfId="0" applyNumberFormat="1" applyFont="1" applyBorder="1" applyAlignment="1">
      <alignment horizontal="center"/>
    </xf>
    <xf numFmtId="0" fontId="0" fillId="0" borderId="0" xfId="0" applyFill="1" applyBorder="1" applyAlignment="1"/>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right"/>
    </xf>
    <xf numFmtId="2" fontId="0" fillId="0" borderId="0" xfId="0" applyNumberFormat="1" applyFill="1" applyBorder="1" applyAlignment="1"/>
    <xf numFmtId="0" fontId="0" fillId="0" borderId="1" xfId="0" applyBorder="1" applyAlignment="1">
      <alignment horizontal="center"/>
    </xf>
    <xf numFmtId="0" fontId="2" fillId="0" borderId="3" xfId="0" applyFont="1" applyBorder="1"/>
    <xf numFmtId="164" fontId="0" fillId="0" borderId="0" xfId="0" applyNumberFormat="1" applyFill="1" applyBorder="1" applyAlignment="1"/>
    <xf numFmtId="0" fontId="0" fillId="0" borderId="1" xfId="0" applyNumberFormat="1" applyBorder="1" applyAlignment="1">
      <alignment horizontal="center"/>
    </xf>
    <xf numFmtId="0" fontId="0" fillId="0" borderId="4" xfId="0" applyFill="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tr-TR" sz="1800" b="0" i="0" u="none" strike="noStrike" baseline="0">
                <a:effectLst/>
              </a:rPr>
              <a:t>Agricultural land (% of land area) of Spain and Turkey between 2004 and 2009</a:t>
            </a:r>
            <a:r>
              <a:rPr lang="tr-TR" sz="1800" b="1" i="0" u="none" strike="noStrike" baseline="0"/>
              <a:t> </a:t>
            </a:r>
            <a:endParaRPr lang="tr-TR"/>
          </a:p>
        </c:rich>
      </c:tx>
      <c:layout/>
      <c:overlay val="0"/>
    </c:title>
    <c:autoTitleDeleted val="0"/>
    <c:plotArea>
      <c:layout/>
      <c:lineChart>
        <c:grouping val="standard"/>
        <c:varyColors val="0"/>
        <c:ser>
          <c:idx val="1"/>
          <c:order val="0"/>
          <c:tx>
            <c:strRef>
              <c:f>'1stQuestionAnswer'!$B$3</c:f>
              <c:strCache>
                <c:ptCount val="1"/>
                <c:pt idx="0">
                  <c:v>Spain</c:v>
                </c:pt>
              </c:strCache>
            </c:strRef>
          </c:tx>
          <c:cat>
            <c:numRef>
              <c:f>'1stQuestionAnswer'!$A$4:$A$9</c:f>
              <c:numCache>
                <c:formatCode>General</c:formatCode>
                <c:ptCount val="6"/>
                <c:pt idx="0">
                  <c:v>2004</c:v>
                </c:pt>
                <c:pt idx="1">
                  <c:v>2005</c:v>
                </c:pt>
                <c:pt idx="2">
                  <c:v>2006</c:v>
                </c:pt>
                <c:pt idx="3">
                  <c:v>2007</c:v>
                </c:pt>
                <c:pt idx="4">
                  <c:v>2008</c:v>
                </c:pt>
                <c:pt idx="5">
                  <c:v>2009</c:v>
                </c:pt>
              </c:numCache>
            </c:numRef>
          </c:cat>
          <c:val>
            <c:numRef>
              <c:f>'1stQuestionAnswer'!$B$4:$B$9</c:f>
              <c:numCache>
                <c:formatCode>0.0</c:formatCode>
                <c:ptCount val="6"/>
                <c:pt idx="0">
                  <c:v>58.237509515605588</c:v>
                </c:pt>
                <c:pt idx="1">
                  <c:v>58.434350517942654</c:v>
                </c:pt>
                <c:pt idx="2">
                  <c:v>57.342979678544225</c:v>
                </c:pt>
                <c:pt idx="3">
                  <c:v>56.10787201218168</c:v>
                </c:pt>
                <c:pt idx="4">
                  <c:v>56.419406575781871</c:v>
                </c:pt>
                <c:pt idx="5">
                  <c:v>55.493183640737776</c:v>
                </c:pt>
              </c:numCache>
            </c:numRef>
          </c:val>
          <c:smooth val="0"/>
        </c:ser>
        <c:ser>
          <c:idx val="2"/>
          <c:order val="1"/>
          <c:tx>
            <c:strRef>
              <c:f>'1stQuestionAnswer'!$C$3</c:f>
              <c:strCache>
                <c:ptCount val="1"/>
                <c:pt idx="0">
                  <c:v>Turkey</c:v>
                </c:pt>
              </c:strCache>
            </c:strRef>
          </c:tx>
          <c:cat>
            <c:numRef>
              <c:f>'1stQuestionAnswer'!$A$4:$A$9</c:f>
              <c:numCache>
                <c:formatCode>General</c:formatCode>
                <c:ptCount val="6"/>
                <c:pt idx="0">
                  <c:v>2004</c:v>
                </c:pt>
                <c:pt idx="1">
                  <c:v>2005</c:v>
                </c:pt>
                <c:pt idx="2">
                  <c:v>2006</c:v>
                </c:pt>
                <c:pt idx="3">
                  <c:v>2007</c:v>
                </c:pt>
                <c:pt idx="4">
                  <c:v>2008</c:v>
                </c:pt>
                <c:pt idx="5">
                  <c:v>2009</c:v>
                </c:pt>
              </c:numCache>
            </c:numRef>
          </c:cat>
          <c:val>
            <c:numRef>
              <c:f>'1stQuestionAnswer'!$C$4:$C$9</c:f>
              <c:numCache>
                <c:formatCode>0.0</c:formatCode>
                <c:ptCount val="6"/>
                <c:pt idx="0">
                  <c:v>53.545210035991317</c:v>
                </c:pt>
                <c:pt idx="1">
                  <c:v>53.562101269441165</c:v>
                </c:pt>
                <c:pt idx="2">
                  <c:v>52.613593544950163</c:v>
                </c:pt>
                <c:pt idx="3">
                  <c:v>51.329859802762371</c:v>
                </c:pt>
                <c:pt idx="4">
                  <c:v>50.832218078817093</c:v>
                </c:pt>
                <c:pt idx="5">
                  <c:v>50.5580603666697</c:v>
                </c:pt>
              </c:numCache>
            </c:numRef>
          </c:val>
          <c:smooth val="0"/>
        </c:ser>
        <c:dLbls>
          <c:showLegendKey val="0"/>
          <c:showVal val="0"/>
          <c:showCatName val="0"/>
          <c:showSerName val="0"/>
          <c:showPercent val="0"/>
          <c:showBubbleSize val="0"/>
        </c:dLbls>
        <c:marker val="1"/>
        <c:smooth val="0"/>
        <c:axId val="209446912"/>
        <c:axId val="207313664"/>
      </c:lineChart>
      <c:dateAx>
        <c:axId val="209446912"/>
        <c:scaling>
          <c:orientation val="minMax"/>
        </c:scaling>
        <c:delete val="0"/>
        <c:axPos val="b"/>
        <c:numFmt formatCode="General" sourceLinked="1"/>
        <c:majorTickMark val="none"/>
        <c:minorTickMark val="none"/>
        <c:tickLblPos val="nextTo"/>
        <c:crossAx val="207313664"/>
        <c:crosses val="autoZero"/>
        <c:auto val="0"/>
        <c:lblOffset val="100"/>
        <c:baseTimeUnit val="days"/>
      </c:dateAx>
      <c:valAx>
        <c:axId val="207313664"/>
        <c:scaling>
          <c:orientation val="minMax"/>
        </c:scaling>
        <c:delete val="0"/>
        <c:axPos val="l"/>
        <c:majorGridlines/>
        <c:title>
          <c:tx>
            <c:rich>
              <a:bodyPr/>
              <a:lstStyle/>
              <a:p>
                <a:pPr>
                  <a:defRPr/>
                </a:pPr>
                <a:r>
                  <a:rPr lang="tr-TR" sz="1000" b="0" i="0" u="none" strike="noStrike" baseline="0">
                    <a:effectLst/>
                  </a:rPr>
                  <a:t>Agricultural land (% of land area)</a:t>
                </a:r>
                <a:r>
                  <a:rPr lang="tr-TR" sz="1000" b="1" i="0" u="none" strike="noStrike" baseline="0"/>
                  <a:t> </a:t>
                </a:r>
                <a:endParaRPr lang="tr-TR"/>
              </a:p>
            </c:rich>
          </c:tx>
          <c:layout/>
          <c:overlay val="0"/>
        </c:title>
        <c:numFmt formatCode="0.0" sourceLinked="1"/>
        <c:majorTickMark val="none"/>
        <c:minorTickMark val="none"/>
        <c:tickLblPos val="nextTo"/>
        <c:crossAx val="20944691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466724</xdr:colOff>
      <xdr:row>5</xdr:row>
      <xdr:rowOff>185737</xdr:rowOff>
    </xdr:from>
    <xdr:to>
      <xdr:col>15</xdr:col>
      <xdr:colOff>228599</xdr:colOff>
      <xdr:row>21</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tabSelected="1" workbookViewId="0">
      <selection activeCell="E19" sqref="E19"/>
    </sheetView>
  </sheetViews>
  <sheetFormatPr defaultRowHeight="15" x14ac:dyDescent="0.25"/>
  <sheetData>
    <row r="1" spans="1:5" x14ac:dyDescent="0.25">
      <c r="A1" t="s">
        <v>2</v>
      </c>
    </row>
    <row r="2" spans="1:5" x14ac:dyDescent="0.25">
      <c r="A2" t="s">
        <v>3</v>
      </c>
    </row>
    <row r="3" spans="1:5" x14ac:dyDescent="0.25">
      <c r="A3" t="s">
        <v>4</v>
      </c>
      <c r="B3" t="s">
        <v>0</v>
      </c>
      <c r="C3" t="s">
        <v>1</v>
      </c>
    </row>
    <row r="4" spans="1:5" x14ac:dyDescent="0.25">
      <c r="A4">
        <v>2004</v>
      </c>
      <c r="B4" s="2">
        <v>58.237509515605588</v>
      </c>
      <c r="C4" s="2">
        <v>53.545210035991317</v>
      </c>
    </row>
    <row r="5" spans="1:5" x14ac:dyDescent="0.25">
      <c r="A5">
        <v>2005</v>
      </c>
      <c r="B5" s="2">
        <v>58.434350517942654</v>
      </c>
      <c r="C5" s="2">
        <v>53.562101269441165</v>
      </c>
      <c r="D5">
        <f>B5/B4</f>
        <v>1.0033799694384995</v>
      </c>
      <c r="E5">
        <f>C5/C4</f>
        <v>1.0003154574132493</v>
      </c>
    </row>
    <row r="6" spans="1:5" x14ac:dyDescent="0.25">
      <c r="A6">
        <v>2006</v>
      </c>
      <c r="B6" s="2">
        <v>57.342979678544225</v>
      </c>
      <c r="C6" s="2">
        <v>52.613593544950163</v>
      </c>
      <c r="D6">
        <f t="shared" ref="D6:D9" si="0">B6/B5</f>
        <v>0.9813231287808476</v>
      </c>
      <c r="E6">
        <f t="shared" ref="E6:E9" si="1">C6/C5</f>
        <v>0.98229143924508144</v>
      </c>
    </row>
    <row r="7" spans="1:5" x14ac:dyDescent="0.25">
      <c r="A7">
        <v>2007</v>
      </c>
      <c r="B7" s="2">
        <v>56.10787201218168</v>
      </c>
      <c r="C7" s="2">
        <v>51.329859802762371</v>
      </c>
      <c r="D7">
        <f t="shared" si="0"/>
        <v>0.97846104835698522</v>
      </c>
      <c r="E7">
        <f t="shared" si="1"/>
        <v>0.97560072111229124</v>
      </c>
    </row>
    <row r="8" spans="1:5" x14ac:dyDescent="0.25">
      <c r="A8">
        <v>2008</v>
      </c>
      <c r="B8" s="2">
        <v>56.419406575781871</v>
      </c>
      <c r="C8" s="2">
        <v>50.832218078817093</v>
      </c>
      <c r="D8">
        <f t="shared" si="0"/>
        <v>1.0055524216554239</v>
      </c>
      <c r="E8">
        <f t="shared" si="1"/>
        <v>0.99030502468042003</v>
      </c>
    </row>
    <row r="9" spans="1:5" x14ac:dyDescent="0.25">
      <c r="A9">
        <v>2009</v>
      </c>
      <c r="B9" s="2">
        <v>55.493183640737776</v>
      </c>
      <c r="C9" s="2">
        <v>50.5580603666697</v>
      </c>
      <c r="D9">
        <f t="shared" si="0"/>
        <v>0.98358325634283295</v>
      </c>
      <c r="E9">
        <f t="shared" si="1"/>
        <v>0.99460661520372173</v>
      </c>
    </row>
    <row r="11" spans="1:5" x14ac:dyDescent="0.25">
      <c r="D11" s="1">
        <f>(PRODUCT(D5:D9))^(1/5)</f>
        <v>0.99039256027164779</v>
      </c>
      <c r="E11" s="1">
        <f>(PRODUCT(E5:E9))^(1/5)</f>
        <v>0.98858486112970512</v>
      </c>
    </row>
    <row r="12" spans="1:5" x14ac:dyDescent="0.25">
      <c r="B12" s="2"/>
      <c r="C12" s="2"/>
    </row>
    <row r="13" spans="1:5" x14ac:dyDescent="0.25">
      <c r="B13" s="2"/>
      <c r="C13" s="2"/>
    </row>
    <row r="14" spans="1:5" x14ac:dyDescent="0.25">
      <c r="B14" s="2"/>
      <c r="C14" s="2"/>
    </row>
    <row r="15" spans="1:5" x14ac:dyDescent="0.25">
      <c r="B15" s="2"/>
      <c r="C15" s="2"/>
    </row>
    <row r="16" spans="1:5" x14ac:dyDescent="0.25">
      <c r="B16" s="2"/>
      <c r="C16" s="2"/>
    </row>
    <row r="17" spans="1:5" x14ac:dyDescent="0.25">
      <c r="B17" s="2"/>
      <c r="C17" s="2"/>
    </row>
    <row r="19" spans="1:5" x14ac:dyDescent="0.25">
      <c r="D19" s="1"/>
      <c r="E19" s="1"/>
    </row>
    <row r="22" spans="1:5" x14ac:dyDescent="0.25">
      <c r="A22" t="s">
        <v>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workbookViewId="0"/>
  </sheetViews>
  <sheetFormatPr defaultRowHeight="15" x14ac:dyDescent="0.25"/>
  <cols>
    <col min="1" max="1" width="4" bestFit="1" customWidth="1"/>
    <col min="2" max="2" width="11" bestFit="1" customWidth="1"/>
    <col min="3" max="3" width="27.42578125" bestFit="1" customWidth="1"/>
    <col min="4" max="4" width="22.7109375" customWidth="1"/>
    <col min="6" max="6" width="18.140625" bestFit="1" customWidth="1"/>
    <col min="10" max="10" width="19.140625" bestFit="1" customWidth="1"/>
    <col min="12" max="12" width="14.42578125" customWidth="1"/>
    <col min="13" max="13" width="19.140625" bestFit="1" customWidth="1"/>
  </cols>
  <sheetData>
    <row r="1" spans="1:13" ht="45" x14ac:dyDescent="0.25">
      <c r="A1" s="7" t="s">
        <v>6</v>
      </c>
      <c r="B1" s="7" t="s">
        <v>7</v>
      </c>
      <c r="C1" s="7" t="s">
        <v>127</v>
      </c>
      <c r="D1" s="8" t="s">
        <v>8</v>
      </c>
    </row>
    <row r="2" spans="1:13" x14ac:dyDescent="0.25">
      <c r="A2" s="3">
        <v>1</v>
      </c>
      <c r="B2" s="3">
        <v>1002050022</v>
      </c>
      <c r="C2" s="3" t="s">
        <v>53</v>
      </c>
      <c r="D2" s="5"/>
      <c r="F2" s="9" t="s">
        <v>128</v>
      </c>
      <c r="I2" s="9" t="s">
        <v>129</v>
      </c>
      <c r="L2" s="9" t="s">
        <v>130</v>
      </c>
    </row>
    <row r="3" spans="1:13" ht="15.75" thickBot="1" x14ac:dyDescent="0.3">
      <c r="A3" s="4">
        <v>2</v>
      </c>
      <c r="B3" s="4">
        <v>1002050086</v>
      </c>
      <c r="C3" s="4" t="s">
        <v>54</v>
      </c>
      <c r="D3" s="6"/>
      <c r="I3" s="10"/>
      <c r="J3" s="10"/>
      <c r="L3" s="10"/>
      <c r="M3" s="10"/>
    </row>
    <row r="4" spans="1:13" x14ac:dyDescent="0.25">
      <c r="A4" s="3">
        <v>3</v>
      </c>
      <c r="B4" s="3">
        <v>1002070105</v>
      </c>
      <c r="C4" s="3" t="s">
        <v>55</v>
      </c>
      <c r="D4" s="5"/>
      <c r="F4" s="11" t="s">
        <v>131</v>
      </c>
      <c r="G4" s="11"/>
      <c r="I4" s="12" t="s">
        <v>132</v>
      </c>
      <c r="J4" s="13" t="s">
        <v>133</v>
      </c>
      <c r="L4" s="14" t="s">
        <v>132</v>
      </c>
      <c r="M4" s="15" t="s">
        <v>133</v>
      </c>
    </row>
    <row r="5" spans="1:13" x14ac:dyDescent="0.25">
      <c r="A5" s="4">
        <v>4</v>
      </c>
      <c r="B5" s="4">
        <v>1002070107</v>
      </c>
      <c r="C5" s="4" t="s">
        <v>56</v>
      </c>
      <c r="D5" s="6"/>
      <c r="F5" s="16"/>
      <c r="G5" s="16"/>
      <c r="I5" s="17">
        <v>0</v>
      </c>
      <c r="J5" s="18">
        <v>8</v>
      </c>
      <c r="L5" s="19" t="s">
        <v>134</v>
      </c>
      <c r="M5" s="17">
        <v>11</v>
      </c>
    </row>
    <row r="6" spans="1:13" x14ac:dyDescent="0.25">
      <c r="A6" s="3">
        <v>5</v>
      </c>
      <c r="B6" s="3">
        <v>1002080028</v>
      </c>
      <c r="C6" s="3" t="s">
        <v>57</v>
      </c>
      <c r="D6" s="5"/>
      <c r="F6" s="16" t="s">
        <v>135</v>
      </c>
      <c r="G6" s="20">
        <v>37.272727272727273</v>
      </c>
      <c r="I6" s="17">
        <v>5</v>
      </c>
      <c r="J6" s="18">
        <v>3</v>
      </c>
      <c r="L6" t="s">
        <v>136</v>
      </c>
      <c r="M6" s="17">
        <v>14</v>
      </c>
    </row>
    <row r="7" spans="1:13" x14ac:dyDescent="0.25">
      <c r="A7" s="4">
        <v>6</v>
      </c>
      <c r="B7" s="4">
        <v>1002080031</v>
      </c>
      <c r="C7" s="4" t="s">
        <v>58</v>
      </c>
      <c r="D7" s="6"/>
      <c r="F7" s="16" t="s">
        <v>137</v>
      </c>
      <c r="G7" s="16">
        <v>25</v>
      </c>
      <c r="I7" s="17">
        <v>20</v>
      </c>
      <c r="J7" s="18">
        <v>5</v>
      </c>
      <c r="L7" t="s">
        <v>138</v>
      </c>
      <c r="M7" s="17">
        <v>5</v>
      </c>
    </row>
    <row r="8" spans="1:13" x14ac:dyDescent="0.25">
      <c r="A8" s="3">
        <v>7</v>
      </c>
      <c r="B8" s="3">
        <v>1002080051</v>
      </c>
      <c r="C8" s="3" t="s">
        <v>59</v>
      </c>
      <c r="D8" s="5"/>
      <c r="F8" s="16" t="s">
        <v>139</v>
      </c>
      <c r="G8" s="16">
        <v>25</v>
      </c>
      <c r="I8" s="17">
        <v>25</v>
      </c>
      <c r="J8" s="18">
        <v>8</v>
      </c>
      <c r="L8" t="s">
        <v>140</v>
      </c>
      <c r="M8" s="17">
        <v>6</v>
      </c>
    </row>
    <row r="9" spans="1:13" x14ac:dyDescent="0.25">
      <c r="A9" s="4">
        <v>8</v>
      </c>
      <c r="B9" s="4">
        <v>1002080078</v>
      </c>
      <c r="C9" s="4" t="s">
        <v>60</v>
      </c>
      <c r="D9" s="6"/>
      <c r="F9" s="16" t="s">
        <v>141</v>
      </c>
      <c r="G9" s="20">
        <v>30.736209716519106</v>
      </c>
      <c r="I9" s="17">
        <v>30</v>
      </c>
      <c r="J9" s="18">
        <v>1</v>
      </c>
      <c r="L9" s="10" t="s">
        <v>142</v>
      </c>
      <c r="M9" s="21">
        <v>8</v>
      </c>
    </row>
    <row r="10" spans="1:13" x14ac:dyDescent="0.25">
      <c r="A10" s="3">
        <v>9</v>
      </c>
      <c r="B10" s="3">
        <v>1002080097</v>
      </c>
      <c r="C10" s="3" t="s">
        <v>61</v>
      </c>
      <c r="D10" s="5"/>
      <c r="F10" s="16" t="s">
        <v>143</v>
      </c>
      <c r="G10" s="20">
        <v>944.71458773784354</v>
      </c>
      <c r="I10" s="17">
        <v>40</v>
      </c>
      <c r="J10" s="18">
        <v>2</v>
      </c>
      <c r="L10" s="22" t="s">
        <v>144</v>
      </c>
      <c r="M10" s="12">
        <f>SUM(M5:M9)</f>
        <v>44</v>
      </c>
    </row>
    <row r="11" spans="1:13" x14ac:dyDescent="0.25">
      <c r="A11" s="4">
        <v>10</v>
      </c>
      <c r="B11" s="4">
        <v>1002080114</v>
      </c>
      <c r="C11" s="4" t="s">
        <v>62</v>
      </c>
      <c r="D11" s="6"/>
      <c r="F11" s="16" t="s">
        <v>145</v>
      </c>
      <c r="G11" s="20">
        <v>-1.0916890660850727</v>
      </c>
      <c r="I11" s="17">
        <v>50</v>
      </c>
      <c r="J11" s="18">
        <v>3</v>
      </c>
    </row>
    <row r="12" spans="1:13" x14ac:dyDescent="0.25">
      <c r="A12" s="3">
        <v>11</v>
      </c>
      <c r="B12" s="3">
        <v>1002080123</v>
      </c>
      <c r="C12" s="3" t="s">
        <v>14</v>
      </c>
      <c r="D12" s="5">
        <v>1.3901282273041315</v>
      </c>
      <c r="F12" s="16" t="s">
        <v>146</v>
      </c>
      <c r="G12" s="23">
        <v>0.43001798718046436</v>
      </c>
      <c r="I12" s="17">
        <v>60</v>
      </c>
      <c r="J12" s="18">
        <v>2</v>
      </c>
    </row>
    <row r="13" spans="1:13" x14ac:dyDescent="0.25">
      <c r="A13" s="4">
        <v>12</v>
      </c>
      <c r="B13" s="4">
        <v>1002090017</v>
      </c>
      <c r="C13" s="4" t="s">
        <v>63</v>
      </c>
      <c r="D13" s="6"/>
      <c r="F13" s="16" t="s">
        <v>147</v>
      </c>
      <c r="G13" s="16">
        <v>100</v>
      </c>
      <c r="I13" s="17">
        <v>65</v>
      </c>
      <c r="J13" s="18">
        <v>4</v>
      </c>
    </row>
    <row r="14" spans="1:13" x14ac:dyDescent="0.25">
      <c r="A14" s="3">
        <v>13</v>
      </c>
      <c r="B14" s="3">
        <v>1002090046</v>
      </c>
      <c r="C14" s="3" t="s">
        <v>64</v>
      </c>
      <c r="D14" s="5"/>
      <c r="F14" s="16" t="s">
        <v>148</v>
      </c>
      <c r="G14" s="16">
        <v>0</v>
      </c>
      <c r="I14" s="17">
        <v>80</v>
      </c>
      <c r="J14" s="18">
        <v>3</v>
      </c>
    </row>
    <row r="15" spans="1:13" x14ac:dyDescent="0.25">
      <c r="A15" s="4">
        <v>14</v>
      </c>
      <c r="B15" s="4">
        <v>1002090047</v>
      </c>
      <c r="C15" s="4" t="s">
        <v>65</v>
      </c>
      <c r="D15" s="6"/>
      <c r="F15" s="16" t="s">
        <v>149</v>
      </c>
      <c r="G15" s="16">
        <v>100</v>
      </c>
      <c r="I15" s="17">
        <v>85</v>
      </c>
      <c r="J15" s="18">
        <v>3</v>
      </c>
    </row>
    <row r="16" spans="1:13" x14ac:dyDescent="0.25">
      <c r="A16" s="3">
        <v>15</v>
      </c>
      <c r="B16" s="3">
        <v>1002090064</v>
      </c>
      <c r="C16" s="3" t="s">
        <v>66</v>
      </c>
      <c r="D16" s="5"/>
      <c r="F16" s="16" t="s">
        <v>150</v>
      </c>
      <c r="G16" s="16">
        <v>12.5</v>
      </c>
      <c r="I16" s="17">
        <v>90</v>
      </c>
      <c r="J16" s="18">
        <v>1</v>
      </c>
    </row>
    <row r="17" spans="1:10" x14ac:dyDescent="0.25">
      <c r="A17" s="4">
        <v>16</v>
      </c>
      <c r="B17" s="4">
        <v>1002090068</v>
      </c>
      <c r="C17" s="4" t="s">
        <v>67</v>
      </c>
      <c r="D17" s="6"/>
      <c r="F17" s="16" t="s">
        <v>151</v>
      </c>
      <c r="G17">
        <v>65</v>
      </c>
      <c r="I17" s="21">
        <v>100</v>
      </c>
      <c r="J17" s="24">
        <v>1</v>
      </c>
    </row>
    <row r="18" spans="1:10" x14ac:dyDescent="0.25">
      <c r="A18" s="3">
        <v>17</v>
      </c>
      <c r="B18" s="3">
        <v>1002090078</v>
      </c>
      <c r="C18" s="3" t="s">
        <v>68</v>
      </c>
      <c r="D18" s="5"/>
      <c r="F18" s="16" t="s">
        <v>152</v>
      </c>
      <c r="G18">
        <f>G17-G16</f>
        <v>52.5</v>
      </c>
      <c r="I18" s="12" t="s">
        <v>144</v>
      </c>
      <c r="J18" s="12">
        <v>44</v>
      </c>
    </row>
    <row r="19" spans="1:10" x14ac:dyDescent="0.25">
      <c r="A19" s="4">
        <v>18</v>
      </c>
      <c r="B19" s="4">
        <v>1002090086</v>
      </c>
      <c r="C19" s="4" t="s">
        <v>69</v>
      </c>
      <c r="D19" s="6"/>
      <c r="F19" s="16" t="s">
        <v>153</v>
      </c>
      <c r="G19" s="16">
        <v>1640</v>
      </c>
    </row>
    <row r="20" spans="1:10" ht="15.75" thickBot="1" x14ac:dyDescent="0.3">
      <c r="A20" s="3">
        <v>19</v>
      </c>
      <c r="B20" s="3">
        <v>1002090089</v>
      </c>
      <c r="C20" s="3" t="s">
        <v>70</v>
      </c>
      <c r="D20" s="5"/>
      <c r="F20" s="25" t="s">
        <v>154</v>
      </c>
      <c r="G20" s="25">
        <v>44</v>
      </c>
    </row>
    <row r="21" spans="1:10" x14ac:dyDescent="0.25">
      <c r="A21" s="4">
        <v>20</v>
      </c>
      <c r="B21" s="4">
        <v>1002090096</v>
      </c>
      <c r="C21" s="4" t="s">
        <v>71</v>
      </c>
      <c r="D21" s="6"/>
    </row>
    <row r="22" spans="1:10" x14ac:dyDescent="0.25">
      <c r="A22" s="3">
        <v>21</v>
      </c>
      <c r="B22" s="3">
        <v>1002090097</v>
      </c>
      <c r="C22" s="3" t="s">
        <v>72</v>
      </c>
      <c r="D22" s="5"/>
    </row>
    <row r="23" spans="1:10" x14ac:dyDescent="0.25">
      <c r="A23" s="4">
        <v>22</v>
      </c>
      <c r="B23" s="4">
        <v>1002090104</v>
      </c>
      <c r="C23" s="4" t="s">
        <v>37</v>
      </c>
      <c r="D23" s="6">
        <v>-0.56196673018677656</v>
      </c>
    </row>
    <row r="24" spans="1:10" x14ac:dyDescent="0.25">
      <c r="A24" s="3">
        <v>23</v>
      </c>
      <c r="B24" s="3">
        <v>1002090110</v>
      </c>
      <c r="C24" s="3" t="s">
        <v>73</v>
      </c>
      <c r="D24" s="5"/>
    </row>
    <row r="25" spans="1:10" x14ac:dyDescent="0.25">
      <c r="A25" s="4">
        <v>24</v>
      </c>
      <c r="B25" s="4">
        <v>1002090115</v>
      </c>
      <c r="C25" s="4" t="s">
        <v>29</v>
      </c>
      <c r="D25" s="6">
        <v>-0.39929215039586757</v>
      </c>
    </row>
    <row r="26" spans="1:10" x14ac:dyDescent="0.25">
      <c r="A26" s="3">
        <v>25</v>
      </c>
      <c r="B26" s="3">
        <v>1002090117</v>
      </c>
      <c r="C26" s="3" t="s">
        <v>74</v>
      </c>
      <c r="D26" s="5"/>
    </row>
    <row r="27" spans="1:10" x14ac:dyDescent="0.25">
      <c r="A27" s="4">
        <v>26</v>
      </c>
      <c r="B27" s="4">
        <v>1002090123</v>
      </c>
      <c r="C27" s="4" t="s">
        <v>75</v>
      </c>
      <c r="D27" s="6"/>
    </row>
    <row r="28" spans="1:10" x14ac:dyDescent="0.25">
      <c r="A28" s="3">
        <v>27</v>
      </c>
      <c r="B28" s="3">
        <v>1002090129</v>
      </c>
      <c r="C28" s="3" t="s">
        <v>76</v>
      </c>
      <c r="D28" s="5"/>
    </row>
    <row r="29" spans="1:10" x14ac:dyDescent="0.25">
      <c r="A29" s="4">
        <v>28</v>
      </c>
      <c r="B29" s="4">
        <v>1002090138</v>
      </c>
      <c r="C29" s="4" t="s">
        <v>77</v>
      </c>
      <c r="D29" s="6"/>
    </row>
    <row r="30" spans="1:10" x14ac:dyDescent="0.25">
      <c r="A30" s="3">
        <v>29</v>
      </c>
      <c r="B30" s="3">
        <v>1002090148</v>
      </c>
      <c r="C30" s="3" t="s">
        <v>78</v>
      </c>
      <c r="D30" s="5"/>
    </row>
    <row r="31" spans="1:10" x14ac:dyDescent="0.25">
      <c r="A31" s="4">
        <v>30</v>
      </c>
      <c r="B31" s="4">
        <v>1002100003</v>
      </c>
      <c r="C31" s="4" t="s">
        <v>17</v>
      </c>
      <c r="D31" s="6">
        <v>0.90210448793140452</v>
      </c>
    </row>
    <row r="32" spans="1:10" x14ac:dyDescent="0.25">
      <c r="A32" s="3">
        <v>31</v>
      </c>
      <c r="B32" s="3">
        <v>1002100005</v>
      </c>
      <c r="C32" s="3" t="s">
        <v>79</v>
      </c>
      <c r="D32" s="5"/>
    </row>
    <row r="33" spans="1:4" x14ac:dyDescent="0.25">
      <c r="A33" s="4">
        <v>32</v>
      </c>
      <c r="B33" s="4">
        <v>1002100010</v>
      </c>
      <c r="C33" s="4" t="s">
        <v>80</v>
      </c>
      <c r="D33" s="6"/>
    </row>
    <row r="34" spans="1:4" x14ac:dyDescent="0.25">
      <c r="A34" s="3">
        <v>33</v>
      </c>
      <c r="B34" s="3">
        <v>1002100011</v>
      </c>
      <c r="C34" s="3" t="s">
        <v>81</v>
      </c>
      <c r="D34" s="5"/>
    </row>
    <row r="35" spans="1:4" x14ac:dyDescent="0.25">
      <c r="A35" s="4">
        <v>34</v>
      </c>
      <c r="B35" s="4">
        <v>1002100012</v>
      </c>
      <c r="C35" s="4" t="s">
        <v>18</v>
      </c>
      <c r="D35" s="6">
        <v>0.90210448793140452</v>
      </c>
    </row>
    <row r="36" spans="1:4" x14ac:dyDescent="0.25">
      <c r="A36" s="3">
        <v>35</v>
      </c>
      <c r="B36" s="3">
        <v>1002100013</v>
      </c>
      <c r="C36" s="3" t="s">
        <v>82</v>
      </c>
      <c r="D36" s="5"/>
    </row>
    <row r="37" spans="1:4" x14ac:dyDescent="0.25">
      <c r="A37" s="4">
        <v>36</v>
      </c>
      <c r="B37" s="4">
        <v>1002100022</v>
      </c>
      <c r="C37" s="4" t="s">
        <v>83</v>
      </c>
      <c r="D37" s="6"/>
    </row>
    <row r="38" spans="1:4" x14ac:dyDescent="0.25">
      <c r="A38" s="3">
        <v>37</v>
      </c>
      <c r="B38" s="3">
        <v>1002100023</v>
      </c>
      <c r="C38" s="3" t="s">
        <v>84</v>
      </c>
      <c r="D38" s="5"/>
    </row>
    <row r="39" spans="1:4" x14ac:dyDescent="0.25">
      <c r="A39" s="4">
        <v>38</v>
      </c>
      <c r="B39" s="4">
        <v>1002100025</v>
      </c>
      <c r="C39" s="4" t="s">
        <v>42</v>
      </c>
      <c r="D39" s="6">
        <v>-1.0499904695595037</v>
      </c>
    </row>
    <row r="40" spans="1:4" x14ac:dyDescent="0.25">
      <c r="A40" s="3">
        <v>39</v>
      </c>
      <c r="B40" s="3">
        <v>1002100026</v>
      </c>
      <c r="C40" s="3" t="s">
        <v>85</v>
      </c>
      <c r="D40" s="5"/>
    </row>
    <row r="41" spans="1:4" x14ac:dyDescent="0.25">
      <c r="A41" s="4">
        <v>40</v>
      </c>
      <c r="B41" s="4">
        <v>1002100027</v>
      </c>
      <c r="C41" s="4" t="s">
        <v>45</v>
      </c>
      <c r="D41" s="6">
        <v>-1.2126650493504125</v>
      </c>
    </row>
    <row r="42" spans="1:4" x14ac:dyDescent="0.25">
      <c r="A42" s="3">
        <v>41</v>
      </c>
      <c r="B42" s="3">
        <v>1002100028</v>
      </c>
      <c r="C42" s="3" t="s">
        <v>86</v>
      </c>
      <c r="D42" s="5"/>
    </row>
    <row r="43" spans="1:4" x14ac:dyDescent="0.25">
      <c r="A43" s="4">
        <v>42</v>
      </c>
      <c r="B43" s="4">
        <v>1002100035</v>
      </c>
      <c r="C43" s="4" t="s">
        <v>87</v>
      </c>
      <c r="D43" s="6"/>
    </row>
    <row r="44" spans="1:4" x14ac:dyDescent="0.25">
      <c r="A44" s="3">
        <v>43</v>
      </c>
      <c r="B44" s="3">
        <v>1002100036</v>
      </c>
      <c r="C44" s="3" t="s">
        <v>88</v>
      </c>
      <c r="D44" s="5"/>
    </row>
    <row r="45" spans="1:4" x14ac:dyDescent="0.25">
      <c r="A45" s="4">
        <v>44</v>
      </c>
      <c r="B45" s="4">
        <v>1002100037</v>
      </c>
      <c r="C45" s="4" t="s">
        <v>43</v>
      </c>
      <c r="D45" s="6">
        <v>-1.0499904695595037</v>
      </c>
    </row>
    <row r="46" spans="1:4" x14ac:dyDescent="0.25">
      <c r="A46" s="3">
        <v>45</v>
      </c>
      <c r="B46" s="3">
        <v>1002100039</v>
      </c>
      <c r="C46" s="3" t="s">
        <v>89</v>
      </c>
      <c r="D46" s="5"/>
    </row>
    <row r="47" spans="1:4" x14ac:dyDescent="0.25">
      <c r="A47" s="4">
        <v>46</v>
      </c>
      <c r="B47" s="4">
        <v>1002100040</v>
      </c>
      <c r="C47" s="4" t="s">
        <v>90</v>
      </c>
      <c r="D47" s="6"/>
    </row>
    <row r="48" spans="1:4" x14ac:dyDescent="0.25">
      <c r="A48" s="3">
        <v>47</v>
      </c>
      <c r="B48" s="3">
        <v>1002100043</v>
      </c>
      <c r="C48" s="3" t="s">
        <v>91</v>
      </c>
      <c r="D48" s="5"/>
    </row>
    <row r="49" spans="1:4" x14ac:dyDescent="0.25">
      <c r="A49" s="4">
        <v>48</v>
      </c>
      <c r="B49" s="4">
        <v>1002100047</v>
      </c>
      <c r="C49" s="4" t="s">
        <v>30</v>
      </c>
      <c r="D49" s="6">
        <v>-0.39929215039586757</v>
      </c>
    </row>
    <row r="50" spans="1:4" x14ac:dyDescent="0.25">
      <c r="A50" s="3">
        <v>49</v>
      </c>
      <c r="B50" s="3">
        <v>1002100051</v>
      </c>
      <c r="C50" s="3" t="s">
        <v>38</v>
      </c>
      <c r="D50" s="5">
        <v>-0.56196673018677656</v>
      </c>
    </row>
    <row r="51" spans="1:4" x14ac:dyDescent="0.25">
      <c r="A51" s="4">
        <v>50</v>
      </c>
      <c r="B51" s="4">
        <v>1002100052</v>
      </c>
      <c r="C51" s="4" t="s">
        <v>46</v>
      </c>
      <c r="D51" s="6">
        <v>-1.2126650493504125</v>
      </c>
    </row>
    <row r="52" spans="1:4" x14ac:dyDescent="0.25">
      <c r="A52" s="3">
        <v>51</v>
      </c>
      <c r="B52" s="3">
        <v>1002100053</v>
      </c>
      <c r="C52" s="3" t="s">
        <v>19</v>
      </c>
      <c r="D52" s="5">
        <v>0.90210448793140452</v>
      </c>
    </row>
    <row r="53" spans="1:4" x14ac:dyDescent="0.25">
      <c r="A53" s="4">
        <v>52</v>
      </c>
      <c r="B53" s="4">
        <v>1002100057</v>
      </c>
      <c r="C53" s="4" t="s">
        <v>31</v>
      </c>
      <c r="D53" s="6">
        <v>-0.39929215039586757</v>
      </c>
    </row>
    <row r="54" spans="1:4" x14ac:dyDescent="0.25">
      <c r="A54" s="3">
        <v>53</v>
      </c>
      <c r="B54" s="3">
        <v>1002100059</v>
      </c>
      <c r="C54" s="3" t="s">
        <v>20</v>
      </c>
      <c r="D54" s="5">
        <v>0.90210448793140452</v>
      </c>
    </row>
    <row r="55" spans="1:4" x14ac:dyDescent="0.25">
      <c r="A55" s="4">
        <v>54</v>
      </c>
      <c r="B55" s="4">
        <v>1002100060</v>
      </c>
      <c r="C55" s="4" t="s">
        <v>92</v>
      </c>
      <c r="D55" s="6"/>
    </row>
    <row r="56" spans="1:4" x14ac:dyDescent="0.25">
      <c r="A56" s="3">
        <v>55</v>
      </c>
      <c r="B56" s="3">
        <v>1002100068</v>
      </c>
      <c r="C56" s="3" t="s">
        <v>21</v>
      </c>
      <c r="D56" s="5">
        <v>0.73942990814049547</v>
      </c>
    </row>
    <row r="57" spans="1:4" x14ac:dyDescent="0.25">
      <c r="A57" s="4">
        <v>56</v>
      </c>
      <c r="B57" s="4">
        <v>1002100069</v>
      </c>
      <c r="C57" s="4" t="s">
        <v>93</v>
      </c>
      <c r="D57" s="6"/>
    </row>
    <row r="58" spans="1:4" x14ac:dyDescent="0.25">
      <c r="A58" s="3">
        <v>57</v>
      </c>
      <c r="B58" s="3">
        <v>1002100070</v>
      </c>
      <c r="C58" s="3" t="s">
        <v>44</v>
      </c>
      <c r="D58" s="5">
        <v>-1.0499904695595037</v>
      </c>
    </row>
    <row r="59" spans="1:4" x14ac:dyDescent="0.25">
      <c r="A59" s="4">
        <v>58</v>
      </c>
      <c r="B59" s="4">
        <v>1002100071</v>
      </c>
      <c r="C59" s="4" t="s">
        <v>94</v>
      </c>
      <c r="D59" s="6"/>
    </row>
    <row r="60" spans="1:4" x14ac:dyDescent="0.25">
      <c r="A60" s="3">
        <v>59</v>
      </c>
      <c r="B60" s="3">
        <v>1002100075</v>
      </c>
      <c r="C60" s="3" t="s">
        <v>95</v>
      </c>
      <c r="D60" s="5"/>
    </row>
    <row r="61" spans="1:4" x14ac:dyDescent="0.25">
      <c r="A61" s="4">
        <v>60</v>
      </c>
      <c r="B61" s="4">
        <v>1002100077</v>
      </c>
      <c r="C61" s="4" t="s">
        <v>96</v>
      </c>
      <c r="D61" s="6"/>
    </row>
    <row r="62" spans="1:4" x14ac:dyDescent="0.25">
      <c r="A62" s="3">
        <v>61</v>
      </c>
      <c r="B62" s="3">
        <v>1002100081</v>
      </c>
      <c r="C62" s="3" t="s">
        <v>97</v>
      </c>
      <c r="D62" s="5"/>
    </row>
    <row r="63" spans="1:4" x14ac:dyDescent="0.25">
      <c r="A63" s="4">
        <v>62</v>
      </c>
      <c r="B63" s="4">
        <v>1002100082</v>
      </c>
      <c r="C63" s="4" t="s">
        <v>98</v>
      </c>
      <c r="D63" s="6"/>
    </row>
    <row r="64" spans="1:4" x14ac:dyDescent="0.25">
      <c r="A64" s="3">
        <v>63</v>
      </c>
      <c r="B64" s="3">
        <v>1002100087</v>
      </c>
      <c r="C64" s="3" t="s">
        <v>99</v>
      </c>
      <c r="D64" s="5"/>
    </row>
    <row r="65" spans="1:4" x14ac:dyDescent="0.25">
      <c r="A65" s="4">
        <v>64</v>
      </c>
      <c r="B65" s="4">
        <v>1002100088</v>
      </c>
      <c r="C65" s="4" t="s">
        <v>47</v>
      </c>
      <c r="D65" s="6">
        <v>-1.2126650493504125</v>
      </c>
    </row>
    <row r="66" spans="1:4" x14ac:dyDescent="0.25">
      <c r="A66" s="3">
        <v>65</v>
      </c>
      <c r="B66" s="3">
        <v>1002100098</v>
      </c>
      <c r="C66" s="3" t="s">
        <v>11</v>
      </c>
      <c r="D66" s="5">
        <v>1.5528028070950406</v>
      </c>
    </row>
    <row r="67" spans="1:4" x14ac:dyDescent="0.25">
      <c r="A67" s="4">
        <v>66</v>
      </c>
      <c r="B67" s="4">
        <v>1002100099</v>
      </c>
      <c r="C67" s="4" t="s">
        <v>32</v>
      </c>
      <c r="D67" s="6">
        <v>-0.39929215039586757</v>
      </c>
    </row>
    <row r="68" spans="1:4" x14ac:dyDescent="0.25">
      <c r="A68" s="3">
        <v>67</v>
      </c>
      <c r="B68" s="3">
        <v>1002100100</v>
      </c>
      <c r="C68" s="3" t="s">
        <v>100</v>
      </c>
      <c r="D68" s="5"/>
    </row>
    <row r="69" spans="1:4" x14ac:dyDescent="0.25">
      <c r="A69" s="4">
        <v>68</v>
      </c>
      <c r="B69" s="4">
        <v>1002100102</v>
      </c>
      <c r="C69" s="4" t="s">
        <v>101</v>
      </c>
      <c r="D69" s="6"/>
    </row>
    <row r="70" spans="1:4" x14ac:dyDescent="0.25">
      <c r="A70" s="3">
        <v>69</v>
      </c>
      <c r="B70" s="3">
        <v>1002100104</v>
      </c>
      <c r="C70" s="3" t="s">
        <v>12</v>
      </c>
      <c r="D70" s="5">
        <v>1.5528028070950406</v>
      </c>
    </row>
    <row r="71" spans="1:4" x14ac:dyDescent="0.25">
      <c r="A71" s="4">
        <v>70</v>
      </c>
      <c r="B71" s="4">
        <v>1002100106</v>
      </c>
      <c r="C71" s="4" t="s">
        <v>48</v>
      </c>
      <c r="D71" s="6">
        <v>-1.2126650493504125</v>
      </c>
    </row>
    <row r="72" spans="1:4" x14ac:dyDescent="0.25">
      <c r="A72" s="3">
        <v>71</v>
      </c>
      <c r="B72" s="3">
        <v>1002100107</v>
      </c>
      <c r="C72" s="3" t="s">
        <v>49</v>
      </c>
      <c r="D72" s="5">
        <v>-1.2126650493504125</v>
      </c>
    </row>
    <row r="73" spans="1:4" x14ac:dyDescent="0.25">
      <c r="A73" s="4">
        <v>72</v>
      </c>
      <c r="B73" s="4">
        <v>1002100110</v>
      </c>
      <c r="C73" s="4" t="s">
        <v>102</v>
      </c>
      <c r="D73" s="6"/>
    </row>
    <row r="74" spans="1:4" x14ac:dyDescent="0.25">
      <c r="A74" s="3">
        <v>73</v>
      </c>
      <c r="B74" s="3">
        <v>1002100111</v>
      </c>
      <c r="C74" s="3" t="s">
        <v>103</v>
      </c>
      <c r="D74" s="5"/>
    </row>
    <row r="75" spans="1:4" x14ac:dyDescent="0.25">
      <c r="A75" s="4">
        <v>74</v>
      </c>
      <c r="B75" s="4">
        <v>1002100112</v>
      </c>
      <c r="C75" s="4" t="s">
        <v>104</v>
      </c>
      <c r="D75" s="6"/>
    </row>
    <row r="76" spans="1:4" x14ac:dyDescent="0.25">
      <c r="A76" s="3">
        <v>75</v>
      </c>
      <c r="B76" s="3">
        <v>1002100114</v>
      </c>
      <c r="C76" s="3" t="s">
        <v>22</v>
      </c>
      <c r="D76" s="5">
        <v>0.73942990814049547</v>
      </c>
    </row>
    <row r="77" spans="1:4" x14ac:dyDescent="0.25">
      <c r="A77" s="4">
        <v>76</v>
      </c>
      <c r="B77" s="4">
        <v>1002100116</v>
      </c>
      <c r="C77" s="4" t="s">
        <v>105</v>
      </c>
      <c r="D77" s="6"/>
    </row>
    <row r="78" spans="1:4" x14ac:dyDescent="0.25">
      <c r="A78" s="3">
        <v>77</v>
      </c>
      <c r="B78" s="3">
        <v>1002100118</v>
      </c>
      <c r="C78" s="3" t="s">
        <v>106</v>
      </c>
      <c r="D78" s="5"/>
    </row>
    <row r="79" spans="1:4" x14ac:dyDescent="0.25">
      <c r="A79" s="4">
        <v>78</v>
      </c>
      <c r="B79" s="4">
        <v>1002100119</v>
      </c>
      <c r="C79" s="4" t="s">
        <v>107</v>
      </c>
      <c r="D79" s="6"/>
    </row>
    <row r="80" spans="1:4" x14ac:dyDescent="0.25">
      <c r="A80" s="3">
        <v>79</v>
      </c>
      <c r="B80" s="3">
        <v>1002100120</v>
      </c>
      <c r="C80" s="3" t="s">
        <v>13</v>
      </c>
      <c r="D80" s="5">
        <v>1.5528028070950406</v>
      </c>
    </row>
    <row r="81" spans="1:4" x14ac:dyDescent="0.25">
      <c r="A81" s="4">
        <v>80</v>
      </c>
      <c r="B81" s="4">
        <v>1002100121</v>
      </c>
      <c r="C81" s="4" t="s">
        <v>50</v>
      </c>
      <c r="D81" s="6">
        <v>-1.2126650493504125</v>
      </c>
    </row>
    <row r="82" spans="1:4" x14ac:dyDescent="0.25">
      <c r="A82" s="3">
        <v>81</v>
      </c>
      <c r="B82" s="3">
        <v>1002100122</v>
      </c>
      <c r="C82" s="3" t="s">
        <v>108</v>
      </c>
      <c r="D82" s="5"/>
    </row>
    <row r="83" spans="1:4" x14ac:dyDescent="0.25">
      <c r="A83" s="4">
        <v>82</v>
      </c>
      <c r="B83" s="4">
        <v>1002100123</v>
      </c>
      <c r="C83" s="4" t="s">
        <v>23</v>
      </c>
      <c r="D83" s="6">
        <v>0.41408074855867744</v>
      </c>
    </row>
    <row r="84" spans="1:4" x14ac:dyDescent="0.25">
      <c r="A84" s="3">
        <v>83</v>
      </c>
      <c r="B84" s="3">
        <v>1002100128</v>
      </c>
      <c r="C84" s="3" t="s">
        <v>109</v>
      </c>
      <c r="D84" s="5"/>
    </row>
    <row r="85" spans="1:4" x14ac:dyDescent="0.25">
      <c r="A85" s="4">
        <v>84</v>
      </c>
      <c r="B85" s="4">
        <v>1002100129</v>
      </c>
      <c r="C85" s="4" t="s">
        <v>110</v>
      </c>
      <c r="D85" s="6"/>
    </row>
    <row r="86" spans="1:4" x14ac:dyDescent="0.25">
      <c r="A86" s="3">
        <v>85</v>
      </c>
      <c r="B86" s="3">
        <v>1002100133</v>
      </c>
      <c r="C86" s="3" t="s">
        <v>111</v>
      </c>
      <c r="D86" s="5"/>
    </row>
    <row r="87" spans="1:4" x14ac:dyDescent="0.25">
      <c r="A87" s="4">
        <v>86</v>
      </c>
      <c r="B87" s="4">
        <v>1002100136</v>
      </c>
      <c r="C87" s="4" t="s">
        <v>112</v>
      </c>
      <c r="D87" s="6"/>
    </row>
    <row r="88" spans="1:4" x14ac:dyDescent="0.25">
      <c r="A88" s="3">
        <v>87</v>
      </c>
      <c r="B88" s="3">
        <v>1002100139</v>
      </c>
      <c r="C88" s="3" t="s">
        <v>9</v>
      </c>
      <c r="D88" s="5">
        <v>2.0408265464677675</v>
      </c>
    </row>
    <row r="89" spans="1:4" x14ac:dyDescent="0.25">
      <c r="A89" s="4">
        <v>88</v>
      </c>
      <c r="B89" s="4">
        <v>1002110003</v>
      </c>
      <c r="C89" s="4" t="s">
        <v>39</v>
      </c>
      <c r="D89" s="6">
        <v>-0.56196673018677656</v>
      </c>
    </row>
    <row r="90" spans="1:4" x14ac:dyDescent="0.25">
      <c r="A90" s="3">
        <v>89</v>
      </c>
      <c r="B90" s="3">
        <v>1002110004</v>
      </c>
      <c r="C90" s="3" t="s">
        <v>51</v>
      </c>
      <c r="D90" s="5">
        <v>-1.2126650493504125</v>
      </c>
    </row>
    <row r="91" spans="1:4" x14ac:dyDescent="0.25">
      <c r="A91" s="4">
        <v>90</v>
      </c>
      <c r="B91" s="4">
        <v>1002110007</v>
      </c>
      <c r="C91" s="4" t="s">
        <v>28</v>
      </c>
      <c r="D91" s="6">
        <v>-0.23661757060495858</v>
      </c>
    </row>
    <row r="92" spans="1:4" x14ac:dyDescent="0.25">
      <c r="A92" s="3">
        <v>91</v>
      </c>
      <c r="B92" s="3">
        <v>1002110009</v>
      </c>
      <c r="C92" s="3" t="s">
        <v>10</v>
      </c>
      <c r="D92" s="5">
        <v>1.7154773868859494</v>
      </c>
    </row>
    <row r="93" spans="1:4" x14ac:dyDescent="0.25">
      <c r="A93" s="4">
        <v>92</v>
      </c>
      <c r="B93" s="4">
        <v>1002110014</v>
      </c>
      <c r="C93" s="4" t="s">
        <v>33</v>
      </c>
      <c r="D93" s="6">
        <v>-0.39929215039586757</v>
      </c>
    </row>
    <row r="94" spans="1:4" x14ac:dyDescent="0.25">
      <c r="A94" s="3">
        <v>93</v>
      </c>
      <c r="B94" s="3">
        <v>1002110015</v>
      </c>
      <c r="C94" s="3" t="s">
        <v>113</v>
      </c>
      <c r="D94" s="5"/>
    </row>
    <row r="95" spans="1:4" x14ac:dyDescent="0.25">
      <c r="A95" s="4">
        <v>94</v>
      </c>
      <c r="B95" s="4">
        <v>1002110024</v>
      </c>
      <c r="C95" s="4" t="s">
        <v>26</v>
      </c>
      <c r="D95" s="6">
        <v>8.8731588976859441E-2</v>
      </c>
    </row>
    <row r="96" spans="1:4" x14ac:dyDescent="0.25">
      <c r="A96" s="3">
        <v>95</v>
      </c>
      <c r="B96" s="3">
        <v>1002110025</v>
      </c>
      <c r="C96" s="3" t="s">
        <v>15</v>
      </c>
      <c r="D96" s="5">
        <v>1.3901282273041315</v>
      </c>
    </row>
    <row r="97" spans="1:4" x14ac:dyDescent="0.25">
      <c r="A97" s="4">
        <v>96</v>
      </c>
      <c r="B97" s="4">
        <v>1002110044</v>
      </c>
      <c r="C97" s="4" t="s">
        <v>34</v>
      </c>
      <c r="D97" s="6">
        <v>-0.39929215039586757</v>
      </c>
    </row>
    <row r="98" spans="1:4" x14ac:dyDescent="0.25">
      <c r="A98" s="3">
        <v>97</v>
      </c>
      <c r="B98" s="3">
        <v>1002110054</v>
      </c>
      <c r="C98" s="3" t="s">
        <v>114</v>
      </c>
      <c r="D98" s="5"/>
    </row>
    <row r="99" spans="1:4" x14ac:dyDescent="0.25">
      <c r="A99" s="4">
        <v>98</v>
      </c>
      <c r="B99" s="4">
        <v>1002110061</v>
      </c>
      <c r="C99" s="4" t="s">
        <v>115</v>
      </c>
      <c r="D99" s="6"/>
    </row>
    <row r="100" spans="1:4" x14ac:dyDescent="0.25">
      <c r="A100" s="3">
        <v>99</v>
      </c>
      <c r="B100" s="3">
        <v>1002110064</v>
      </c>
      <c r="C100" s="3" t="s">
        <v>116</v>
      </c>
      <c r="D100" s="5"/>
    </row>
    <row r="101" spans="1:4" x14ac:dyDescent="0.25">
      <c r="A101" s="4">
        <v>100</v>
      </c>
      <c r="B101" s="4">
        <v>1002110073</v>
      </c>
      <c r="C101" s="4" t="s">
        <v>117</v>
      </c>
      <c r="D101" s="6"/>
    </row>
    <row r="102" spans="1:4" x14ac:dyDescent="0.25">
      <c r="A102" s="3">
        <v>101</v>
      </c>
      <c r="B102" s="3">
        <v>1002110088</v>
      </c>
      <c r="C102" s="3" t="s">
        <v>118</v>
      </c>
      <c r="D102" s="5"/>
    </row>
    <row r="103" spans="1:4" x14ac:dyDescent="0.25">
      <c r="A103" s="4">
        <v>102</v>
      </c>
      <c r="B103" s="4">
        <v>1002110092</v>
      </c>
      <c r="C103" s="4" t="s">
        <v>119</v>
      </c>
      <c r="D103" s="6"/>
    </row>
    <row r="104" spans="1:4" x14ac:dyDescent="0.25">
      <c r="A104" s="3">
        <v>103</v>
      </c>
      <c r="B104" s="3">
        <v>1002110100</v>
      </c>
      <c r="C104" s="3" t="s">
        <v>120</v>
      </c>
      <c r="D104" s="5"/>
    </row>
    <row r="105" spans="1:4" x14ac:dyDescent="0.25">
      <c r="A105" s="4">
        <v>104</v>
      </c>
      <c r="B105" s="4">
        <v>1002110106</v>
      </c>
      <c r="C105" s="4" t="s">
        <v>40</v>
      </c>
      <c r="D105" s="6">
        <v>-0.56196673018677656</v>
      </c>
    </row>
    <row r="106" spans="1:4" x14ac:dyDescent="0.25">
      <c r="A106" s="3">
        <v>105</v>
      </c>
      <c r="B106" s="3">
        <v>1002110119</v>
      </c>
      <c r="C106" s="3" t="s">
        <v>16</v>
      </c>
      <c r="D106" s="5">
        <v>1.3901282273041315</v>
      </c>
    </row>
    <row r="107" spans="1:4" x14ac:dyDescent="0.25">
      <c r="A107" s="4">
        <v>106</v>
      </c>
      <c r="B107" s="4">
        <v>1002110129</v>
      </c>
      <c r="C107" s="4" t="s">
        <v>41</v>
      </c>
      <c r="D107" s="6">
        <v>-0.56196673018677656</v>
      </c>
    </row>
    <row r="108" spans="1:4" x14ac:dyDescent="0.25">
      <c r="A108" s="3">
        <v>107</v>
      </c>
      <c r="B108" s="3">
        <v>1002110131</v>
      </c>
      <c r="C108" s="3" t="s">
        <v>121</v>
      </c>
      <c r="D108" s="5"/>
    </row>
    <row r="109" spans="1:4" x14ac:dyDescent="0.25">
      <c r="A109" s="4">
        <v>108</v>
      </c>
      <c r="B109" s="4">
        <v>1002110134</v>
      </c>
      <c r="C109" s="4" t="s">
        <v>27</v>
      </c>
      <c r="D109" s="6">
        <v>8.8731588976859441E-2</v>
      </c>
    </row>
    <row r="110" spans="1:4" x14ac:dyDescent="0.25">
      <c r="A110" s="3">
        <v>109</v>
      </c>
      <c r="B110" s="3">
        <v>1002110141</v>
      </c>
      <c r="C110" s="3" t="s">
        <v>24</v>
      </c>
      <c r="D110" s="5">
        <v>0.41408074855867744</v>
      </c>
    </row>
    <row r="111" spans="1:4" x14ac:dyDescent="0.25">
      <c r="A111" s="4">
        <v>110</v>
      </c>
      <c r="B111" s="4">
        <v>1002110142</v>
      </c>
      <c r="C111" s="4" t="s">
        <v>35</v>
      </c>
      <c r="D111" s="6">
        <v>-0.39929215039586757</v>
      </c>
    </row>
    <row r="112" spans="1:4" x14ac:dyDescent="0.25">
      <c r="A112" s="3">
        <v>111</v>
      </c>
      <c r="B112" s="3">
        <v>1002110144</v>
      </c>
      <c r="C112" s="3" t="s">
        <v>36</v>
      </c>
      <c r="D112" s="5">
        <v>-0.39929215039586757</v>
      </c>
    </row>
    <row r="113" spans="1:4" x14ac:dyDescent="0.25">
      <c r="A113" s="4">
        <v>112</v>
      </c>
      <c r="B113" s="4">
        <v>1002110145</v>
      </c>
      <c r="C113" s="4" t="s">
        <v>122</v>
      </c>
      <c r="D113" s="6"/>
    </row>
    <row r="114" spans="1:4" x14ac:dyDescent="0.25">
      <c r="A114" s="3">
        <v>113</v>
      </c>
      <c r="B114" s="3">
        <v>1002110148</v>
      </c>
      <c r="C114" s="3" t="s">
        <v>52</v>
      </c>
      <c r="D114" s="5">
        <v>-1.2126650493504125</v>
      </c>
    </row>
    <row r="115" spans="1:4" x14ac:dyDescent="0.25">
      <c r="A115" s="4">
        <v>114</v>
      </c>
      <c r="B115" s="4">
        <v>1002110149</v>
      </c>
      <c r="C115" s="4" t="s">
        <v>25</v>
      </c>
      <c r="D115" s="6">
        <v>0.41408074855867744</v>
      </c>
    </row>
    <row r="116" spans="1:4" x14ac:dyDescent="0.25">
      <c r="A116" s="3">
        <v>115</v>
      </c>
      <c r="B116" s="3">
        <v>1002120133</v>
      </c>
      <c r="C116" s="3" t="s">
        <v>123</v>
      </c>
      <c r="D116" s="3"/>
    </row>
    <row r="117" spans="1:4" x14ac:dyDescent="0.25">
      <c r="A117" s="4">
        <v>116</v>
      </c>
      <c r="B117" s="4">
        <v>1002120134</v>
      </c>
      <c r="C117" s="4" t="s">
        <v>124</v>
      </c>
      <c r="D117" s="4"/>
    </row>
    <row r="118" spans="1:4" x14ac:dyDescent="0.25">
      <c r="A118" s="3">
        <v>117</v>
      </c>
      <c r="B118" s="3">
        <v>9810120025</v>
      </c>
      <c r="C118" s="3" t="s">
        <v>125</v>
      </c>
      <c r="D118" s="3"/>
    </row>
    <row r="119" spans="1:4" x14ac:dyDescent="0.25">
      <c r="A119" s="4">
        <v>118</v>
      </c>
      <c r="B119" s="4">
        <v>9810120026</v>
      </c>
      <c r="C119" s="4" t="s">
        <v>126</v>
      </c>
      <c r="D119" s="4"/>
    </row>
  </sheetData>
  <sortState ref="A2:D119">
    <sortCondition ref="A2:A119"/>
    <sortCondition ref="D2:D119"/>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1stQuestionAnswer</vt:lpstr>
      <vt:lpstr>QuizMarks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SamsungXP</dc:creator>
  <cp:lastModifiedBy>SamsungXP</cp:lastModifiedBy>
  <dcterms:created xsi:type="dcterms:W3CDTF">2012-10-20T06:50:00Z</dcterms:created>
  <dcterms:modified xsi:type="dcterms:W3CDTF">2012-10-23T16:56:59Z</dcterms:modified>
</cp:coreProperties>
</file>