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uikang_dataset\VulHunter\Dataset_vul_num\"/>
    </mc:Choice>
  </mc:AlternateContent>
  <xr:revisionPtr revIDLastSave="0" documentId="13_ncr:1_{4AFB05E4-119B-4E3A-9061-C22861CA80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9" i="3"/>
  <c r="F15" i="3" s="1"/>
</calcChain>
</file>

<file path=xl/sharedStrings.xml><?xml version="1.0" encoding="utf-8"?>
<sst xmlns="http://schemas.openxmlformats.org/spreadsheetml/2006/main" count="54" uniqueCount="30">
  <si>
    <t>Severity</t>
  </si>
  <si>
    <t>High</t>
  </si>
  <si>
    <t>Medium</t>
  </si>
  <si>
    <t>Low</t>
  </si>
  <si>
    <t>Risk</t>
  </si>
  <si>
    <t>Utilization</t>
  </si>
  <si>
    <t>Num</t>
    <phoneticPr fontId="19" type="noConversion"/>
  </si>
  <si>
    <t>reentrancy-eth</t>
    <phoneticPr fontId="19" type="noConversion"/>
  </si>
  <si>
    <t>probably</t>
  </si>
  <si>
    <t>High</t>
    <phoneticPr fontId="19" type="noConversion"/>
  </si>
  <si>
    <t>exactly</t>
  </si>
  <si>
    <t>Total</t>
    <phoneticPr fontId="19" type="noConversion"/>
  </si>
  <si>
    <t>incorrect-equality</t>
    <phoneticPr fontId="19" type="noConversion"/>
  </si>
  <si>
    <t>tx-origin</t>
    <phoneticPr fontId="19" type="noConversion"/>
  </si>
  <si>
    <t>locked-ether</t>
    <phoneticPr fontId="19" type="noConversion"/>
  </si>
  <si>
    <t>costly-loop</t>
    <phoneticPr fontId="19" type="noConversion"/>
  </si>
  <si>
    <t>possibly</t>
  </si>
  <si>
    <t>block-other-parameters</t>
    <phoneticPr fontId="19" type="noConversion"/>
  </si>
  <si>
    <t>calls-loop</t>
    <phoneticPr fontId="19" type="noConversion"/>
  </si>
  <si>
    <t>Original Name</t>
    <phoneticPr fontId="19" type="noConversion"/>
  </si>
  <si>
    <t>Vulnerability Name</t>
    <phoneticPr fontId="19" type="noConversion"/>
  </si>
  <si>
    <t>Reentrancy</t>
    <phoneticPr fontId="19" type="noConversion"/>
  </si>
  <si>
    <t>Uncheck External Calls</t>
    <phoneticPr fontId="19" type="noConversion"/>
  </si>
  <si>
    <t>unchecked-lowlevel, unchecked-send</t>
  </si>
  <si>
    <t>Strict Balance Equality</t>
    <phoneticPr fontId="19" type="noConversion"/>
  </si>
  <si>
    <t>Transaction State Dependency</t>
    <phoneticPr fontId="19" type="noConversion"/>
  </si>
  <si>
    <t>Greedy Contract</t>
    <phoneticPr fontId="19" type="noConversion"/>
  </si>
  <si>
    <t>Nest Call</t>
    <phoneticPr fontId="19" type="noConversion"/>
  </si>
  <si>
    <t>Block Info Dependency</t>
    <phoneticPr fontId="19" type="noConversion"/>
  </si>
  <si>
    <t>DoS Under External Influence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</si>
</sst>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F2E6-86EA-4BF8-831F-8933F09322EC}">
  <dimension ref="A1:R43"/>
  <sheetViews>
    <sheetView tabSelected="1" workbookViewId="0">
      <selection activeCell="B17" sqref="B17"/>
    </sheetView>
  </sheetViews>
  <sheetFormatPr defaultRowHeight="14.25" x14ac:dyDescent="0.2"/>
  <cols>
    <col min="1" max="1" width="28.125" style="2" bestFit="1" customWidth="1"/>
    <col min="2" max="2" width="20.125" style="2" bestFit="1" customWidth="1"/>
    <col min="3" max="3" width="20.125" style="2" customWidth="1"/>
    <col min="4" max="4" width="46.125" style="2" bestFit="1" customWidth="1"/>
    <col min="5" max="5" width="18.75" style="2" bestFit="1" customWidth="1"/>
    <col min="6" max="6" width="9.5" style="2" bestFit="1" customWidth="1"/>
    <col min="7" max="7" width="11.375" style="2" bestFit="1" customWidth="1"/>
    <col min="8" max="8" width="6.5" style="2" bestFit="1" customWidth="1"/>
    <col min="9" max="9" width="7.75" style="2" bestFit="1" customWidth="1"/>
    <col min="10" max="10" width="9" style="2"/>
    <col min="11" max="11" width="7" style="2" bestFit="1" customWidth="1"/>
    <col min="12" max="12" width="13.625" style="2" bestFit="1" customWidth="1"/>
    <col min="13" max="13" width="10.625" style="2" bestFit="1" customWidth="1"/>
    <col min="14" max="14" width="5.125" style="2" bestFit="1" customWidth="1"/>
    <col min="15" max="15" width="12.875" style="2" bestFit="1" customWidth="1"/>
    <col min="16" max="16384" width="9" style="2"/>
  </cols>
  <sheetData>
    <row r="1" spans="1:18" x14ac:dyDescent="0.2">
      <c r="A1" s="4" t="s">
        <v>19</v>
      </c>
      <c r="B1" s="4" t="s">
        <v>20</v>
      </c>
      <c r="C1" s="4" t="s">
        <v>4</v>
      </c>
      <c r="D1" s="4" t="s">
        <v>5</v>
      </c>
      <c r="E1" s="4" t="s">
        <v>0</v>
      </c>
      <c r="F1" s="4" t="s">
        <v>6</v>
      </c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4"/>
      <c r="B2" s="4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</row>
    <row r="3" spans="1:18" x14ac:dyDescent="0.2">
      <c r="A3" s="2" t="s">
        <v>21</v>
      </c>
      <c r="B3" s="4" t="s">
        <v>7</v>
      </c>
      <c r="C3" s="4" t="s">
        <v>1</v>
      </c>
      <c r="D3" s="4" t="s">
        <v>8</v>
      </c>
      <c r="E3" s="4" t="s">
        <v>9</v>
      </c>
      <c r="F3" s="2">
        <v>12</v>
      </c>
      <c r="G3" s="4"/>
      <c r="H3" s="1"/>
      <c r="I3" s="1"/>
      <c r="J3" s="1"/>
      <c r="K3" s="1"/>
      <c r="L3" s="1"/>
      <c r="M3" s="1"/>
      <c r="N3" s="1"/>
      <c r="O3" s="1"/>
      <c r="P3" s="1"/>
    </row>
    <row r="4" spans="1:18" x14ac:dyDescent="0.2">
      <c r="A4" s="6" t="s">
        <v>11</v>
      </c>
      <c r="B4" s="6"/>
      <c r="C4" s="6"/>
      <c r="D4" s="6"/>
      <c r="E4" s="4" t="s">
        <v>9</v>
      </c>
      <c r="F4" s="2">
        <v>12</v>
      </c>
      <c r="G4" s="4">
        <v>12</v>
      </c>
      <c r="H4" s="1"/>
      <c r="I4" s="1"/>
      <c r="J4" s="1"/>
      <c r="K4" s="1"/>
      <c r="L4" s="1"/>
      <c r="M4" s="1"/>
      <c r="N4" s="1"/>
      <c r="O4" s="1"/>
      <c r="P4" s="1"/>
    </row>
    <row r="5" spans="1:18" x14ac:dyDescent="0.2">
      <c r="A5" s="2" t="s">
        <v>22</v>
      </c>
      <c r="B5" s="4" t="s">
        <v>23</v>
      </c>
      <c r="C5" s="4" t="s">
        <v>2</v>
      </c>
      <c r="D5" s="4" t="s">
        <v>8</v>
      </c>
      <c r="E5" s="4" t="s">
        <v>2</v>
      </c>
      <c r="F5" s="2">
        <v>22</v>
      </c>
      <c r="G5" s="4"/>
      <c r="H5" s="1"/>
      <c r="I5" s="1"/>
      <c r="J5" s="1"/>
      <c r="K5" s="1"/>
      <c r="L5" s="1"/>
      <c r="M5" s="1"/>
      <c r="N5" s="1"/>
      <c r="O5" s="1"/>
      <c r="P5" s="1"/>
    </row>
    <row r="6" spans="1:18" x14ac:dyDescent="0.2">
      <c r="A6" s="2" t="s">
        <v>24</v>
      </c>
      <c r="B6" s="4" t="s">
        <v>12</v>
      </c>
      <c r="C6" s="4" t="s">
        <v>2</v>
      </c>
      <c r="D6" s="4" t="s">
        <v>10</v>
      </c>
      <c r="E6" s="4" t="s">
        <v>2</v>
      </c>
      <c r="F6" s="2">
        <v>5</v>
      </c>
      <c r="G6" s="4"/>
      <c r="H6" s="1"/>
      <c r="I6" s="1"/>
      <c r="J6" s="1"/>
      <c r="K6" s="1"/>
      <c r="L6" s="1"/>
      <c r="M6" s="1"/>
      <c r="N6" s="1"/>
      <c r="O6" s="1"/>
      <c r="P6" s="1"/>
    </row>
    <row r="7" spans="1:18" x14ac:dyDescent="0.2">
      <c r="A7" s="2" t="s">
        <v>25</v>
      </c>
      <c r="B7" s="4" t="s">
        <v>13</v>
      </c>
      <c r="C7" s="4" t="s">
        <v>2</v>
      </c>
      <c r="D7" s="4" t="s">
        <v>8</v>
      </c>
      <c r="E7" s="4" t="s">
        <v>2</v>
      </c>
      <c r="F7" s="2">
        <v>5</v>
      </c>
      <c r="G7" s="4"/>
      <c r="H7" s="1"/>
      <c r="I7" s="1"/>
      <c r="J7" s="1"/>
      <c r="K7" s="1"/>
      <c r="L7" s="1"/>
      <c r="M7" s="1"/>
      <c r="N7" s="1"/>
      <c r="O7" s="1"/>
      <c r="P7" s="1"/>
    </row>
    <row r="8" spans="1:18" x14ac:dyDescent="0.2">
      <c r="A8" s="2" t="s">
        <v>26</v>
      </c>
      <c r="B8" s="4" t="s">
        <v>14</v>
      </c>
      <c r="C8" s="4" t="s">
        <v>2</v>
      </c>
      <c r="D8" s="4" t="s">
        <v>10</v>
      </c>
      <c r="E8" s="4" t="s">
        <v>2</v>
      </c>
      <c r="F8" s="2">
        <v>6</v>
      </c>
      <c r="G8" s="4"/>
      <c r="H8" s="1"/>
      <c r="I8" s="1"/>
      <c r="J8" s="1"/>
      <c r="K8" s="1"/>
      <c r="L8" s="1"/>
      <c r="M8" s="1"/>
      <c r="N8" s="1"/>
      <c r="O8" s="1"/>
      <c r="P8" s="1"/>
    </row>
    <row r="9" spans="1:18" x14ac:dyDescent="0.2">
      <c r="A9" s="6" t="s">
        <v>11</v>
      </c>
      <c r="B9" s="6"/>
      <c r="C9" s="6"/>
      <c r="D9" s="6"/>
      <c r="E9" s="4" t="s">
        <v>2</v>
      </c>
      <c r="F9" s="2">
        <f>SUM(F5:F8)</f>
        <v>38</v>
      </c>
      <c r="G9" s="4">
        <v>37</v>
      </c>
      <c r="H9" s="1"/>
      <c r="I9" s="1"/>
      <c r="J9" s="1"/>
      <c r="K9" s="1"/>
      <c r="L9" s="1"/>
      <c r="M9" s="1"/>
      <c r="N9" s="1"/>
      <c r="O9" s="1"/>
      <c r="P9" s="1"/>
    </row>
    <row r="10" spans="1:18" x14ac:dyDescent="0.2">
      <c r="A10" s="2" t="s">
        <v>27</v>
      </c>
      <c r="B10" s="4" t="s">
        <v>15</v>
      </c>
      <c r="C10" s="4" t="s">
        <v>2</v>
      </c>
      <c r="D10" s="4" t="s">
        <v>16</v>
      </c>
      <c r="E10" s="4" t="s">
        <v>3</v>
      </c>
      <c r="F10" s="2">
        <v>13</v>
      </c>
      <c r="G10" s="4"/>
      <c r="H10" s="1"/>
      <c r="I10" s="1"/>
      <c r="J10" s="1"/>
      <c r="K10" s="1"/>
      <c r="L10" s="1"/>
      <c r="M10" s="1"/>
      <c r="N10" s="1"/>
      <c r="O10" s="1"/>
      <c r="P10" s="1"/>
    </row>
    <row r="11" spans="1:18" x14ac:dyDescent="0.2">
      <c r="A11" s="2" t="s">
        <v>28</v>
      </c>
      <c r="B11" s="4" t="s">
        <v>17</v>
      </c>
      <c r="C11" s="4" t="s">
        <v>3</v>
      </c>
      <c r="D11" s="4" t="s">
        <v>8</v>
      </c>
      <c r="E11" s="4" t="s">
        <v>3</v>
      </c>
      <c r="F11" s="2">
        <v>42</v>
      </c>
      <c r="G11" s="4"/>
      <c r="H11" s="1"/>
      <c r="I11" s="1"/>
      <c r="J11" s="1"/>
      <c r="K11" s="1"/>
      <c r="L11" s="1"/>
      <c r="M11" s="1"/>
      <c r="N11" s="1"/>
      <c r="O11" s="1"/>
      <c r="P11" s="1"/>
    </row>
    <row r="12" spans="1:18" x14ac:dyDescent="0.2">
      <c r="A12" s="2" t="s">
        <v>29</v>
      </c>
      <c r="B12" s="4" t="s">
        <v>18</v>
      </c>
      <c r="C12" s="4" t="s">
        <v>3</v>
      </c>
      <c r="D12" s="4" t="s">
        <v>8</v>
      </c>
      <c r="E12" s="4" t="s">
        <v>3</v>
      </c>
      <c r="F12" s="2">
        <v>6</v>
      </c>
      <c r="G12" s="4"/>
      <c r="H12" s="1"/>
      <c r="I12" s="1"/>
      <c r="J12" s="1"/>
      <c r="K12" s="1"/>
      <c r="L12" s="1"/>
      <c r="M12" s="1"/>
      <c r="N12" s="1"/>
      <c r="O12" s="1"/>
      <c r="P12" s="1"/>
    </row>
    <row r="13" spans="1:18" x14ac:dyDescent="0.2">
      <c r="A13" s="6" t="s">
        <v>11</v>
      </c>
      <c r="B13" s="6"/>
      <c r="C13" s="6"/>
      <c r="D13" s="6"/>
      <c r="E13" s="4" t="s">
        <v>3</v>
      </c>
      <c r="F13" s="4">
        <f>SUM(F10:F12)</f>
        <v>61</v>
      </c>
      <c r="G13" s="4">
        <v>54</v>
      </c>
      <c r="H13" s="1"/>
      <c r="I13" s="1"/>
      <c r="J13" s="1"/>
      <c r="K13" s="1"/>
      <c r="L13" s="1"/>
      <c r="M13" s="1"/>
      <c r="N13" s="1"/>
      <c r="O13" s="1"/>
      <c r="P13" s="1"/>
    </row>
    <row r="14" spans="1:18" x14ac:dyDescent="0.2">
      <c r="A14" s="4"/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</row>
    <row r="15" spans="1:18" x14ac:dyDescent="0.2">
      <c r="A15" s="6" t="s">
        <v>11</v>
      </c>
      <c r="B15" s="6"/>
      <c r="C15" s="6"/>
      <c r="D15" s="6"/>
      <c r="E15" s="4" t="s">
        <v>3</v>
      </c>
      <c r="F15" s="4">
        <f>SUM(F4+F9+F13)</f>
        <v>111</v>
      </c>
      <c r="G15" s="4">
        <v>91</v>
      </c>
      <c r="H15" s="1"/>
      <c r="I15" s="1"/>
      <c r="J15" s="1"/>
      <c r="K15" s="1"/>
      <c r="L15" s="1"/>
      <c r="M15" s="1"/>
      <c r="N15" s="1"/>
      <c r="O15" s="1"/>
      <c r="P15" s="1"/>
    </row>
    <row r="16" spans="1:18" x14ac:dyDescent="0.2">
      <c r="A16" s="4"/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4"/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4"/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4"/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4"/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5"/>
      <c r="B21" s="5"/>
      <c r="C21" s="5"/>
      <c r="D21" s="5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4"/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4"/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4"/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4"/>
      <c r="B25" s="4"/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4"/>
      <c r="B26" s="4"/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5"/>
      <c r="B27" s="5"/>
      <c r="C27" s="5"/>
      <c r="D27" s="5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4"/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4"/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4"/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4"/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4"/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5"/>
      <c r="B33" s="5"/>
      <c r="C33" s="5"/>
      <c r="D33" s="5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4"/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4"/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4"/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4"/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4"/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4"/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4"/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5"/>
      <c r="B41" s="5"/>
      <c r="C41" s="5"/>
      <c r="D41" s="5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4"/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5"/>
      <c r="B43" s="5"/>
      <c r="C43" s="5"/>
      <c r="D43" s="5"/>
      <c r="E43" s="4"/>
      <c r="F43" s="4"/>
      <c r="G43" s="4"/>
    </row>
  </sheetData>
  <mergeCells count="9">
    <mergeCell ref="A43:D43"/>
    <mergeCell ref="A4:D4"/>
    <mergeCell ref="A9:D9"/>
    <mergeCell ref="A13:D13"/>
    <mergeCell ref="A15:D15"/>
    <mergeCell ref="A21:D21"/>
    <mergeCell ref="A27:D27"/>
    <mergeCell ref="A33:D33"/>
    <mergeCell ref="A41:D4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2022-08-19T09:58:42Z</dcterms:modified>
</cp:coreProperties>
</file>