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autoCompressPictures="0"/>
  <mc:AlternateContent xmlns:mc="http://schemas.openxmlformats.org/markup-compatibility/2006">
    <mc:Choice Requires="x15">
      <x15ac:absPath xmlns:x15ac="http://schemas.microsoft.com/office/spreadsheetml/2010/11/ac" url="/Users/josearcadio/Dropbox/bZIP_with_Ansari_lab/"/>
    </mc:Choice>
  </mc:AlternateContent>
  <bookViews>
    <workbookView xWindow="35860" yWindow="1980" windowWidth="24840" windowHeight="12820" tabRatio="845" firstSheet="2" activeTab="8"/>
  </bookViews>
  <sheets>
    <sheet name="A. bZIP sequences" sheetId="1" r:id="rId1"/>
    <sheet name="B. DNA library &amp; primers" sheetId="2" r:id="rId2"/>
    <sheet name="C. DNA stabilized dimers" sheetId="3" r:id="rId3"/>
    <sheet name="D. Oligos for EMA" sheetId="5" r:id="rId4"/>
    <sheet name="E. ROC-AUC" sheetId="8" r:id="rId5"/>
    <sheet name="F. Expression of bZIP genes" sheetId="7" r:id="rId6"/>
    <sheet name="G. ATF3 dimers in ChIP-Se" sheetId="4" r:id="rId7"/>
    <sheet name="H. GOBPterms_GREAT" sheetId="6" r:id="rId8"/>
    <sheet name="I. SNPs_Fold-diff" sheetId="9" r:id="rId9"/>
  </sheets>
  <calcPr calcId="150001" concurrentCalc="0"/>
  <customWorkbookViews>
    <customWorkbookView name="AWR - Personal View" guid="{CFA2D794-F640-42AD-8BF1-C53B37CD146D}" mergeInterval="0" personalView="1" maximized="1" xWindow="-11" yWindow="-11" windowWidth="1942" windowHeight="1046" tabRatio="675" activeSheetId="5"/>
    <customWorkbookView name="AK - Personal View" guid="{06FFFDA6-E225-3343-8F60-10D214E7320D}" mergeInterval="0" personalView="1" xWindow="12" yWindow="56" windowWidth="1373" windowHeight="556" tabRatio="675" activeSheetId="4" showComments="commIndAndComment"/>
    <customWorkbookView name="devesh - Personal View" guid="{921D9DE4-4DAA-4E97-BA3E-0CF9C97BD28F}" mergeInterval="0" personalView="1" maximized="1" xWindow="1911" yWindow="-9" windowWidth="1938" windowHeight="1098" tabRatio="599" activeSheetId="4"/>
    <customWorkbookView name="Jose A. Rodriguez-Martinez - Personal View" guid="{76CEC525-AE4D-4B05-B4EB-6832618149D2}" mergeInterval="0" personalView="1" maximized="1" xWindow="-1688" yWindow="-8" windowWidth="1696" windowHeight="1066" tabRatio="845" activeSheetId="6"/>
    <customWorkbookView name="Microsoft Office User - Personal View" guid="{53810AED-0C14-024B-A677-D895513168B4}" mergeInterval="0" personalView="1" windowWidth="1278" windowHeight="552" tabRatio="845" activeSheetId="7"/>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5" l="1"/>
</calcChain>
</file>

<file path=xl/sharedStrings.xml><?xml version="1.0" encoding="utf-8"?>
<sst xmlns="http://schemas.openxmlformats.org/spreadsheetml/2006/main" count="1003" uniqueCount="607">
  <si>
    <t>5'- CTGATCCTACCATCCGTGCTNNNNNNNNNNNNNNNNNNNNCACAGCTTCGTACCGAGCGG -3'</t>
  </si>
  <si>
    <t>5’- CCGCTCGGTACGAAGCTG -3’</t>
  </si>
  <si>
    <t>5’- CTGATCCTACCATCCGTGCT -3’</t>
  </si>
  <si>
    <t>5’- AATGATACGGCGACCACCGAGATCTGCTCTTCCGATCTCTGATCCTACCATCCGTGCT -3’</t>
  </si>
  <si>
    <t>forwardPrimer + Illumina adapter</t>
  </si>
  <si>
    <t>reversePrimer + Illumina adapter</t>
  </si>
  <si>
    <t>reversePrimer</t>
  </si>
  <si>
    <t>forwardPrimer</t>
  </si>
  <si>
    <t>20mer DNA library</t>
  </si>
  <si>
    <t>Family</t>
  </si>
  <si>
    <t>Name</t>
  </si>
  <si>
    <t>DDIT3</t>
  </si>
  <si>
    <t>LAQEEEEEDQGRTRKRKQSGHSPARAGKQRMKEKEQENERKVAQLAEENERLKQEIERLTREVEATRRALIDRMVNLHQA</t>
  </si>
  <si>
    <t>CEBPG</t>
  </si>
  <si>
    <t>KKSSPMDRNSDEYRQRRERNNMAVKKSRLKSKQKAQDTLQRVNQLKEENERLEAKIKLLTKELSVLKDLFLEHAHNLA</t>
  </si>
  <si>
    <t>CEBP</t>
  </si>
  <si>
    <t>CEBPA</t>
  </si>
  <si>
    <t>KAKKSVDKNSNEYRVRRERNNIAVRKSRDKAKQRNVETQQKVLELTSDNDRLRKRVEQLSRELDTLRGIFRQL</t>
  </si>
  <si>
    <t>CEBPE</t>
  </si>
  <si>
    <t>KGKKAVNKDSLEYRLRRERNNIAVRKSRDKAKRRILETQQKVLEYMAENERLRSRVEQLTQELDTLRNLFRQI</t>
  </si>
  <si>
    <t>CREB</t>
  </si>
  <si>
    <t>CREB1</t>
  </si>
  <si>
    <t>LPTQPAEEAARKREVRLMKNREAARECRRKKKEYVKCLENRVAVLENQNKTLIEELKALKDLYCHKSD</t>
  </si>
  <si>
    <t>OASISA</t>
  </si>
  <si>
    <t>CREB3</t>
  </si>
  <si>
    <t>LPLTKTEEQILKRVRRKIRNKRSAQESRRKKKVYVGGLESRVLKYTAQNMELQNKVQLLEEQNLSLLDQLRKLQAMVIEIS</t>
  </si>
  <si>
    <t>CREB3L3</t>
  </si>
  <si>
    <t>LPLTKYEERVLKKIRRKIRNKQSAQESRKKKKEYIDGLETRMSACTAQNQELQRKVLHLEKQNLSLLEQLKKLQAIVV</t>
  </si>
  <si>
    <t>OASISB</t>
  </si>
  <si>
    <t>CREB3L1</t>
  </si>
  <si>
    <t>LPLTKAEEKALKRVRRKIKNKISAQESRRKKKEYVECLEKKVETFTSENNELWKKVETLENANRTLLQQLQKLQTLVT</t>
  </si>
  <si>
    <t>CREBZF</t>
  </si>
  <si>
    <t>GGGSGNDNNQAATKSPRKAAAAAARLNRLKKKEYVMGLESRVRGLAAENQELRAENRELGKRVQALQEESRYLRAVLA</t>
  </si>
  <si>
    <t>XBP1</t>
  </si>
  <si>
    <t>RQRLTHLSPEEKALRRKLKNRVAAQTARDRKKARMSELEQQVVDLEEENQKLLLENQLLREKTHGLVVENQELRQRL</t>
  </si>
  <si>
    <t>ATF6</t>
  </si>
  <si>
    <t>MRNVGSDIAVLRRQQRMIKNRESACQSRKKKKEYMLGLEARLKAALSENEQLKKENGTLKRQLDEVVSENQRLKV</t>
  </si>
  <si>
    <t>ATF6B</t>
  </si>
  <si>
    <t>SCPPEVDAKLLKRQQRMIKNRESACQSRRKKKEYLQGLEARLQAVLADNQQLRRENAALRRRLEALLAENSELKL</t>
  </si>
  <si>
    <t>NFIL3</t>
  </si>
  <si>
    <t>REFIPDEKKDAMYWEKRRKNNEAAKRSREKRRLNDLVLENKLIALGEENATLKAELLSLKLKFGLISSTAY</t>
  </si>
  <si>
    <t>PAR</t>
  </si>
  <si>
    <t>DBP</t>
  </si>
  <si>
    <t>KIQVPEEQKDEKYWSRRYKNNEAAKRSRDARRLKENQISVRAAFLEKENALLRQEVVAVRQELSHYRAVLSRYQAQH</t>
  </si>
  <si>
    <t>HLF</t>
  </si>
  <si>
    <t>KVFIPDDLKDDKYWARRRKNNMAAKRSRDARRLKENQIAIRASFLEKENSALRQEVADLRKELGKCKNILAKYEARH</t>
  </si>
  <si>
    <t>ATF2</t>
  </si>
  <si>
    <t>RRRAANEDPDEKRRKFLERNRAAASRCRQKRKVWVQSLEKKAEDLSSLNGQLQSEVTLLRNEVAQLKQLLLAHKD</t>
  </si>
  <si>
    <t>JUN</t>
  </si>
  <si>
    <t>SPIDMESQERIKAERKRMRNRIAASKCRKRKLERIARLEEKVKTLKAQNSELASTANMLREQVAQLKQKVMNHV</t>
  </si>
  <si>
    <t>JUNB</t>
  </si>
  <si>
    <t>SPINMEDQERIKVERKRLRNRLAATKCRKRKLERIARLEDKVKTLKAENAGLSSTAGLLREQVAQLKQKVMTHV</t>
  </si>
  <si>
    <t>FOS</t>
  </si>
  <si>
    <t>KVEQLSPEEEEKRRIRRERNKMAAAKCRNRRRELTDTLQAETDQLEDEKSALQTEIANLLKEKEKLEFILAAHR</t>
  </si>
  <si>
    <t>FOSL1</t>
  </si>
  <si>
    <t>PCEQISPEEEERRRVRRERNKLAAAKCRNRRKELTDFLQAETDKLEDEKSGLQREIEELQKQKERLELVLEAHR</t>
  </si>
  <si>
    <t>ATF4</t>
  </si>
  <si>
    <t>VAAKVKGEKLDKKLKKMEQNKTAATRYRQKKRAEQEALTGECKELEKKNEALKERADSLAKEIQYLKDLIEEVRKAR</t>
  </si>
  <si>
    <t>ATF5</t>
  </si>
  <si>
    <t>PYPHPATTRGDRKQKKRDQNKSAALRYRQRKRAEGEALEGECQGLEARNRELKERAESVEREIQYVKDLLIEVYKAR</t>
  </si>
  <si>
    <t>ATF3</t>
  </si>
  <si>
    <t>TKAEVAPEEDERKKRRRERNKIAAAKCRNKKKEKTECLQKESEKLESVNAELKAQIEELKNEKQHLIYMLNLHR</t>
  </si>
  <si>
    <t>BATF</t>
  </si>
  <si>
    <t>PPGKQDSSDDVRRVQRREKNRIAAQKSRQRQTQKADTLHLESEDLEKQNAALRKEIKQLTEELKYFTSVLNSHE</t>
  </si>
  <si>
    <t>BATF2</t>
  </si>
  <si>
    <t>GLLTQTDPKEQQRQLKKQKNRAAAQRSRQKHTDKADALHQQHESLEKDNLALRKEIQSLQAELAWWSRTLHVHERLCP</t>
  </si>
  <si>
    <t>BATF3</t>
  </si>
  <si>
    <t>QPQQQSPEDDDRKVRRREKNRVAAQRSRKKQTQKADKLHEEYESLEQENTMLRREIGKLTEELKHLTEALKEHE</t>
  </si>
  <si>
    <t>SMAF</t>
  </si>
  <si>
    <t>MAFF</t>
  </si>
  <si>
    <t>RGLSAEEVTRLKQRRRTLKNRGYAASCRVKRVCQKEELQKQKSELEREVDKLARENAAMRLELDALRGKCEALQGFARSVA</t>
  </si>
  <si>
    <t>MAFG</t>
  </si>
  <si>
    <t>LMAF</t>
  </si>
  <si>
    <t>MAF</t>
  </si>
  <si>
    <t>RGVSKEEVIRLKQKRRTLKNRGYAQSCRFKRVQQRHVLESEKNQLLQQVDHLKQEISRLVRERDAYKEKYEKLV</t>
  </si>
  <si>
    <t>MAFB</t>
  </si>
  <si>
    <t>NFE2</t>
  </si>
  <si>
    <t>NFE2L1</t>
  </si>
  <si>
    <t>NFE2L2</t>
  </si>
  <si>
    <t>EQFNEAQLALIRDIRRRGKNKVAAQNCRKRKLENIVELEQDLDHLKDEKEKLLKEKGENDKSLHLLKKQLSTLYLEVFSML</t>
  </si>
  <si>
    <t>NFE2L3</t>
  </si>
  <si>
    <t>YYLTDLQVSLIRDIRRRGKNKVAAQNCRKRKLDIILNLEDDVCNLQAKKETLKREQAQCNKAINIMKQKLHDLYHDIFSRL</t>
  </si>
  <si>
    <t>BACH</t>
  </si>
  <si>
    <t>BACH1</t>
  </si>
  <si>
    <t>HKLTPEQLDCIHDIRRRSKNRIAAQRCRKRKLDCIQNLESEIEKLQSEKESLLKERDHILSTLGETKQNLTGLCQKV</t>
  </si>
  <si>
    <t>BACH2</t>
  </si>
  <si>
    <t>HKLTSEQLEFIHDVRRRSKNRIAAQRCRKRKLDCIQNLECEIRKLVCEKEKLLSERNQLKACMGELLDNFSCLSQEV</t>
  </si>
  <si>
    <t>ATF5•ATF6B</t>
  </si>
  <si>
    <t>ATF5•BATF2</t>
  </si>
  <si>
    <t>ATF5•CREB3L1</t>
  </si>
  <si>
    <t>ATF5•CREB3L3</t>
  </si>
  <si>
    <t>ATF5•CREBZF</t>
  </si>
  <si>
    <t>ATF5•FOS</t>
  </si>
  <si>
    <t>ATF5•JUN</t>
  </si>
  <si>
    <t>ATF5•JUNB</t>
  </si>
  <si>
    <t>FOS•BATF</t>
  </si>
  <si>
    <t>FOS•BATF2</t>
  </si>
  <si>
    <t>FOS•CREB3</t>
  </si>
  <si>
    <t>FOS•CREB3L3</t>
  </si>
  <si>
    <t>FOS•DBP</t>
  </si>
  <si>
    <t>FOS•NFE2</t>
  </si>
  <si>
    <t>FOS•NFE2L1</t>
  </si>
  <si>
    <t>FOSL1•NFE2</t>
  </si>
  <si>
    <t>JUN•CEBPA</t>
  </si>
  <si>
    <t>JUNB•CEBPA</t>
  </si>
  <si>
    <t>JUNB•CEBPE</t>
  </si>
  <si>
    <t>JUNB•CEBPG</t>
  </si>
  <si>
    <t>JUNB•CREBZF</t>
  </si>
  <si>
    <t>JUNB•DBP</t>
  </si>
  <si>
    <t>JUNB•HLF</t>
  </si>
  <si>
    <t>JUNB•JUN</t>
  </si>
  <si>
    <t>JUNB•NFE2</t>
  </si>
  <si>
    <t>JUNB•NFE2L1</t>
  </si>
  <si>
    <t>MAFB•ATF5</t>
  </si>
  <si>
    <t>NFE2•MAFG</t>
  </si>
  <si>
    <t>K562</t>
  </si>
  <si>
    <t>H1hESC</t>
  </si>
  <si>
    <t>HEPG2</t>
  </si>
  <si>
    <t>GBM1</t>
  </si>
  <si>
    <t>squencingPrimer</t>
  </si>
  <si>
    <t>5’- GCTCTTCCGATCTCTGATCCTACCATCCGTGCT -3’</t>
  </si>
  <si>
    <t>Only ATF3 homodimer</t>
  </si>
  <si>
    <t>Cell line</t>
  </si>
  <si>
    <t>Combined ATF3 dimers</t>
  </si>
  <si>
    <t>SDDQLVSMSVRELNRHLRGFTKDEVIRLKQKRRTLKNRGYAQSCRYKRVQQKHHLENEKTQLIQQVEQLKQEVSRLARERDAYKVKCEKLANSG</t>
  </si>
  <si>
    <t>TDEELVTMSVRELNQHLRGLSKEEIVQLKQRRRTLKNRGYAASCRVKRVTQKEELEKQKAELQQEVEKLASENASMKLELDALRSKYEALQTFARTVARS</t>
  </si>
  <si>
    <t>KQMSRDEHRARAMKIPFTNDKIINLPVEEFNELLSKYQLSEAQLSLIRDIRRRGKNKMAAQNCRKRKLDTILNLERDVEDLQRDKARLLREKVEFLRSLRQMKQKVQSLYQEVFGRL</t>
  </si>
  <si>
    <t>EAGSRDERRALAMKIPFPTDKIVNLPVDDFNELLARYPLTESQLALVRDIRRRGKNKVAAQNCRKRKLETIVQLERELERLTNERERLLRARGEADRTLEVMRQQLTELYRDIFQHL</t>
  </si>
  <si>
    <t>[1] all sequences contained the linkers SHHHHHHDWKGSS at the N-terminus and GA at the C-terminus</t>
  </si>
  <si>
    <t>Protein sequence[1]</t>
  </si>
  <si>
    <t>MARE/CREA</t>
  </si>
  <si>
    <t>MARE/CRE</t>
  </si>
  <si>
    <t>MARE/AP1</t>
  </si>
  <si>
    <t>PAR/CAAT</t>
  </si>
  <si>
    <t>CREA/CAAT</t>
  </si>
  <si>
    <t>CREA/PAR</t>
  </si>
  <si>
    <t>CRE/CAAT</t>
  </si>
  <si>
    <t>CRE/PAR</t>
  </si>
  <si>
    <t>AP1/CAAT</t>
  </si>
  <si>
    <t>MARE</t>
  </si>
  <si>
    <t>CAAT</t>
  </si>
  <si>
    <t>CRE</t>
  </si>
  <si>
    <t># GREAT version 3.0.0</t>
  </si>
  <si>
    <t>Species assembly: hg19</t>
  </si>
  <si>
    <t>Association rule: Basal+extension: 5000 bp upstream, 1000 bp downstream, 1000000 bp max extension, curated regulatory domains included</t>
  </si>
  <si>
    <t xml:space="preserve"># Term Name </t>
  </si>
  <si>
    <t xml:space="preserve"> Binom Rank </t>
  </si>
  <si>
    <t xml:space="preserve"> Binom Raw P-Value </t>
  </si>
  <si>
    <t xml:space="preserve">  Binom FDR Q-Val  </t>
  </si>
  <si>
    <t xml:space="preserve"> Binom Fold Enrichment </t>
  </si>
  <si>
    <t xml:space="preserve"> Binom Observed Region Hits </t>
  </si>
  <si>
    <t xml:space="preserve"> Binom Region Set Coverage </t>
  </si>
  <si>
    <t xml:space="preserve"> Hyper Rank </t>
  </si>
  <si>
    <t xml:space="preserve">  Hyper FDR Q-Val  </t>
  </si>
  <si>
    <t xml:space="preserve"> Hyper Fold Enrichment </t>
  </si>
  <si>
    <t xml:space="preserve"> Hyper Observed Gene Hits </t>
  </si>
  <si>
    <t xml:space="preserve"> Hyper Total Genes </t>
  </si>
  <si>
    <t xml:space="preserve"> Hyper Gene Set Coverage</t>
  </si>
  <si>
    <t>response to nutrient levels</t>
  </si>
  <si>
    <t>cellular response to nutrient levels</t>
  </si>
  <si>
    <t>platelet-derived growth factor receptor signaling pathway</t>
  </si>
  <si>
    <t>regulation of cell junction assembly</t>
  </si>
  <si>
    <t>regulation of smooth muscle contraction</t>
  </si>
  <si>
    <t>positive regulation of muscle contraction</t>
  </si>
  <si>
    <t>Red cluster</t>
  </si>
  <si>
    <t>Green cluster</t>
  </si>
  <si>
    <t>leukocyte activation involved in immune response</t>
  </si>
  <si>
    <t>microtubule-based transport</t>
  </si>
  <si>
    <t>cytoskeleton-dependent intracellular transport</t>
  </si>
  <si>
    <t>myeloid cell activation involved in immune response</t>
  </si>
  <si>
    <t>JAK-STAT cascade</t>
  </si>
  <si>
    <t>FPR cutoff</t>
  </si>
  <si>
    <t>Sequence 5' -&gt; 3'</t>
  </si>
  <si>
    <t>GAGTCCATGACGTCATCCGTAG</t>
  </si>
  <si>
    <t>GAGTCCATGACGTGGCCCGTAG</t>
  </si>
  <si>
    <t>GAGTCCATGAGTCATCCGTAG</t>
  </si>
  <si>
    <t>GAGTCCATTACGTAATCCGTAG</t>
  </si>
  <si>
    <t>GAGTCCATTGCGCAATCCGTAG</t>
  </si>
  <si>
    <t>GAGTCCTGCTGAGTCAGCACCGTAG</t>
  </si>
  <si>
    <t>GAGTCCATGAGCAATCCGTAG</t>
  </si>
  <si>
    <t>GAGTCCATGACGTAATCCGTAG</t>
  </si>
  <si>
    <t>GAGTCCATGACGCAATCCGTAG</t>
  </si>
  <si>
    <t>GAGTCCGCCACGTAATCCGTAG</t>
  </si>
  <si>
    <t>GAGTCCGCCACGCAATCCGTAG</t>
  </si>
  <si>
    <t>GAGTCCATTACGCAATCCGTAG</t>
  </si>
  <si>
    <t>GAGTCCTGCTGAGTCATCCGTAG</t>
  </si>
  <si>
    <t>GAGTCCTGCTGACGTCATCCGTAG</t>
  </si>
  <si>
    <t>GAGTCCTGCTGACGTGGCCCGTAG</t>
  </si>
  <si>
    <t>CRE-L</t>
  </si>
  <si>
    <t>TRE</t>
  </si>
  <si>
    <t>Supplementary file 1B. Oligonucleotides used for CSI HT-SELEX were purchased from IDT (Standard desalting). N stands for randomized positions; X stands for 6 base-pair barcode</t>
  </si>
  <si>
    <t>Supplementary file 1C. bZIP dimers stabilized by DNA. Interaction for these bZIP pairs is not detected at 21oC, but the pair gave a motif attributable to the heterodimer in SELEX-seq.</t>
  </si>
  <si>
    <t>Supplementary file 1D. Oligonucloetide sequences used in EMSA-FRET.</t>
  </si>
  <si>
    <r>
      <t>5'- CAAGCAGAAGACGGCATACGAGAT</t>
    </r>
    <r>
      <rPr>
        <u/>
        <sz val="11"/>
        <color theme="1"/>
        <rFont val="Arial"/>
        <family val="2"/>
      </rPr>
      <t>XXXXXX</t>
    </r>
    <r>
      <rPr>
        <sz val="11"/>
        <color theme="1"/>
        <rFont val="Arial"/>
        <family val="2"/>
      </rPr>
      <t>TCTTCCGATCCCGCTCGGTACGAAGCTGTG -3‘</t>
    </r>
  </si>
  <si>
    <t>Gene</t>
  </si>
  <si>
    <t>Gene Symbol</t>
  </si>
  <si>
    <t>H1.hESC</t>
  </si>
  <si>
    <t>HepG2</t>
  </si>
  <si>
    <t>GBM1-dox(48h)-arvanil(24h)-BMP7(3h)</t>
    <phoneticPr fontId="1" type="noConversion"/>
  </si>
  <si>
    <t>GBM1-dox(48h)-arvanil(24h)-BMP7(3h)_2</t>
    <phoneticPr fontId="1" type="noConversion"/>
  </si>
  <si>
    <t>ENSG00000162772</t>
  </si>
  <si>
    <t>ENSG00000156127</t>
  </si>
  <si>
    <t>ENSG00000168062</t>
  </si>
  <si>
    <t>ENSG00000123685</t>
  </si>
  <si>
    <t>ENSG00000245848</t>
  </si>
  <si>
    <t>ENSG00000153879</t>
  </si>
  <si>
    <t>ENSG00000170345</t>
  </si>
  <si>
    <t>ENSG00000175592</t>
  </si>
  <si>
    <t>ENSG00000177606</t>
  </si>
  <si>
    <t>ENSG00000171223</t>
  </si>
  <si>
    <t>Supplementary file 1G. mRNA expression of selected bZIP genes in H1, HEPG2, K562, and GBM1 cell lines.</t>
  </si>
  <si>
    <t>normalized RPKM*</t>
  </si>
  <si>
    <t>normalized RPKM**</t>
  </si>
  <si>
    <t>*Data downloaded from https://www.encodeproject.org/comparative/transcriptome/ and used without further processing.</t>
  </si>
  <si>
    <r>
      <t xml:space="preserve">**Data obtained from </t>
    </r>
    <r>
      <rPr>
        <b/>
        <sz val="12"/>
        <color theme="1"/>
        <rFont val="Arial"/>
      </rPr>
      <t>Table S4. ATF3 ChIP-seq and RNA-seq Analyses</t>
    </r>
    <r>
      <rPr>
        <sz val="12"/>
        <color theme="1"/>
        <rFont val="Arial"/>
      </rPr>
      <t xml:space="preserve"> of Gargiulo et al. In Vivo RNAi Screen for BMI1 Targets Identifies TGF-β/BMP-ER Stress Pathways as Key Regulators of Neural- and Malignant Glioma-Stem Cell Homeostasis, 2013, Cancer Cell 2013 23 (5) p660-676 and used without further processing.</t>
    </r>
  </si>
  <si>
    <t>JUNB•ATF3</t>
  </si>
  <si>
    <t>JUN•ATF3</t>
  </si>
  <si>
    <t>FOS•ATF3</t>
  </si>
  <si>
    <t>FOSL1•ATF3</t>
  </si>
  <si>
    <t>ATF3•CEBPG</t>
  </si>
  <si>
    <t>ATF3•CEBPA</t>
  </si>
  <si>
    <t>BATF•ATF3</t>
  </si>
  <si>
    <t>BATF2•ATF3</t>
  </si>
  <si>
    <t>BATF3•ATF3</t>
  </si>
  <si>
    <t>CSI SELEX-Seq</t>
  </si>
  <si>
    <t>H1</t>
  </si>
  <si>
    <t>ChIP-Seq</t>
  </si>
  <si>
    <t>Supplementary file 1H. GO Biological Process terms analysis was perfomed using GREAT (http://bejerano.stanford.edu/great/public/html/)</t>
  </si>
  <si>
    <t>DiseaseClass</t>
  </si>
  <si>
    <t>dbSNP</t>
  </si>
  <si>
    <t>JUN•CEBPG</t>
  </si>
  <si>
    <t>BATF3•CEBPG</t>
  </si>
  <si>
    <t>BATF•CEBPG</t>
  </si>
  <si>
    <t>BATF3•CEBPA</t>
  </si>
  <si>
    <t>FOSL1•CEBPG</t>
  </si>
  <si>
    <t>FOS•CEBPG</t>
  </si>
  <si>
    <t>ATF5•CEBPE</t>
  </si>
  <si>
    <t>ATF4•CEBPA</t>
  </si>
  <si>
    <t>ATF4•CEBPG</t>
  </si>
  <si>
    <t>ATF5•CEBPA</t>
  </si>
  <si>
    <t>ATF5•CEBPG</t>
  </si>
  <si>
    <t>FOSL1•CEBPA</t>
  </si>
  <si>
    <t>JUNB•FOS</t>
  </si>
  <si>
    <t>JUNB•FOSL1</t>
  </si>
  <si>
    <t>FOSL1•BATF3</t>
  </si>
  <si>
    <t>FOS•JUN</t>
  </si>
  <si>
    <t>FOSL1•JUN</t>
  </si>
  <si>
    <t>BATF•CEBPE</t>
  </si>
  <si>
    <t>BATF•CEBPA</t>
  </si>
  <si>
    <t>FOS•CEBPE</t>
  </si>
  <si>
    <t>FOSL1•CEBPE</t>
  </si>
  <si>
    <t>DDIT3•CEBPG</t>
  </si>
  <si>
    <t>NFE2L1•MAFG</t>
  </si>
  <si>
    <t>FOS•MAFB</t>
  </si>
  <si>
    <t>MAFB•ATF4</t>
  </si>
  <si>
    <t>MAFB•FOSL1</t>
  </si>
  <si>
    <t>BATF3•NFIL3</t>
  </si>
  <si>
    <t>BATF2•ATF4</t>
  </si>
  <si>
    <t>FOS•FOSL1</t>
  </si>
  <si>
    <t>BATF2•JUN</t>
  </si>
  <si>
    <t>ATF5•BATF</t>
  </si>
  <si>
    <t>BATF3•ATF4</t>
  </si>
  <si>
    <t>ATF5•BATF3</t>
  </si>
  <si>
    <t>JUNB•BATF3</t>
  </si>
  <si>
    <t>JUNB•BATF</t>
  </si>
  <si>
    <t>JUNB•BATF2</t>
  </si>
  <si>
    <t>BATF•NFIL3</t>
  </si>
  <si>
    <t>BATF•HLF</t>
  </si>
  <si>
    <t>FOS•BATF3</t>
  </si>
  <si>
    <t>FOS•ATF4</t>
  </si>
  <si>
    <t>JUNB•ATF4</t>
  </si>
  <si>
    <t>FOS•ATF2</t>
  </si>
  <si>
    <t>JUNB•ATF2</t>
  </si>
  <si>
    <t>Autoimmune disease</t>
  </si>
  <si>
    <t>rs17293632</t>
  </si>
  <si>
    <t>rs1841770</t>
  </si>
  <si>
    <t>rs6426833</t>
  </si>
  <si>
    <t>rs1953126</t>
  </si>
  <si>
    <t>rs1325195</t>
  </si>
  <si>
    <t>rs10259085</t>
  </si>
  <si>
    <t>rs10995271</t>
  </si>
  <si>
    <t>rs979233</t>
  </si>
  <si>
    <t>rs1876518</t>
  </si>
  <si>
    <t>rs1913517</t>
  </si>
  <si>
    <t>rs9296015</t>
  </si>
  <si>
    <t>rs3771180</t>
  </si>
  <si>
    <t>rs6062314</t>
  </si>
  <si>
    <t>rs10036748</t>
  </si>
  <si>
    <t>rs10201872</t>
  </si>
  <si>
    <t>rs10495903</t>
  </si>
  <si>
    <t>rs11214966</t>
  </si>
  <si>
    <t>rs12131057</t>
  </si>
  <si>
    <t>rs1335532</t>
  </si>
  <si>
    <t>rs1557351</t>
  </si>
  <si>
    <t>rs17221417</t>
  </si>
  <si>
    <t>rs216518</t>
  </si>
  <si>
    <t>rs2233287</t>
  </si>
  <si>
    <t>rs2412973</t>
  </si>
  <si>
    <t>rs3132613</t>
  </si>
  <si>
    <t>rs6074022</t>
  </si>
  <si>
    <t>rs6501384</t>
  </si>
  <si>
    <t>rs7191888</t>
  </si>
  <si>
    <t>rs934734</t>
  </si>
  <si>
    <t>Quantitative traits</t>
  </si>
  <si>
    <t>rs17081231</t>
  </si>
  <si>
    <t>rs9487094</t>
  </si>
  <si>
    <t>rs2814828</t>
  </si>
  <si>
    <t>rs2554380</t>
  </si>
  <si>
    <t>rs3791950</t>
  </si>
  <si>
    <t>rs10433903</t>
  </si>
  <si>
    <t>rs3825199</t>
  </si>
  <si>
    <t>rs10512248</t>
  </si>
  <si>
    <t>rs11957313</t>
  </si>
  <si>
    <t>rs12970134</t>
  </si>
  <si>
    <t>rs13273123</t>
  </si>
  <si>
    <t>rs1333026</t>
  </si>
  <si>
    <t>rs2282335</t>
  </si>
  <si>
    <t>rs31198</t>
  </si>
  <si>
    <t>rs3782089</t>
  </si>
  <si>
    <t>rs6480314</t>
  </si>
  <si>
    <t>rs6686423</t>
  </si>
  <si>
    <t>rs724016</t>
  </si>
  <si>
    <t>rs849141</t>
  </si>
  <si>
    <t>rs887912</t>
  </si>
  <si>
    <t>Serum metabolites</t>
  </si>
  <si>
    <t>rs10993994</t>
  </si>
  <si>
    <t>rs4446959</t>
  </si>
  <si>
    <t>rs1648707</t>
  </si>
  <si>
    <t>rs6586282</t>
  </si>
  <si>
    <t>rs6919346</t>
  </si>
  <si>
    <t>rs746961</t>
  </si>
  <si>
    <t>rs9727115</t>
  </si>
  <si>
    <t>rs2497306</t>
  </si>
  <si>
    <t>rs972275</t>
  </si>
  <si>
    <t>rs1085093</t>
  </si>
  <si>
    <t>rs11066453</t>
  </si>
  <si>
    <t>rs1351696</t>
  </si>
  <si>
    <t>rs1976403</t>
  </si>
  <si>
    <t>rs3117181</t>
  </si>
  <si>
    <t>rs3925584</t>
  </si>
  <si>
    <t>rs4236644</t>
  </si>
  <si>
    <t>rs6472866</t>
  </si>
  <si>
    <t>rs6589566</t>
  </si>
  <si>
    <t>rs7117404</t>
  </si>
  <si>
    <t>rs8109578</t>
  </si>
  <si>
    <t>rs9820070</t>
  </si>
  <si>
    <t>Neurological behavioral</t>
  </si>
  <si>
    <t>rs10994336</t>
  </si>
  <si>
    <t>rs3758354</t>
  </si>
  <si>
    <t>rs931812</t>
  </si>
  <si>
    <t>rs10437629</t>
  </si>
  <si>
    <t>rs1869901</t>
  </si>
  <si>
    <t>rs10894294</t>
  </si>
  <si>
    <t>rs10514718</t>
  </si>
  <si>
    <t>rs11130874</t>
  </si>
  <si>
    <t>rs4923705</t>
  </si>
  <si>
    <t>rs6437740</t>
  </si>
  <si>
    <t>rs10227331</t>
  </si>
  <si>
    <t>rs1155865</t>
  </si>
  <si>
    <t>rs1202199</t>
  </si>
  <si>
    <t>rs1625579</t>
  </si>
  <si>
    <t>rs4397449</t>
  </si>
  <si>
    <t>rs4434872</t>
  </si>
  <si>
    <t>rs7512769</t>
  </si>
  <si>
    <t>Cardiovascular</t>
  </si>
  <si>
    <t>rs652889</t>
  </si>
  <si>
    <t>rs11153730</t>
  </si>
  <si>
    <t>rs7188697</t>
  </si>
  <si>
    <t>rs13232179</t>
  </si>
  <si>
    <t>rs10953541</t>
  </si>
  <si>
    <t>rs13300284</t>
  </si>
  <si>
    <t>rs17421627</t>
  </si>
  <si>
    <t>rs1746048</t>
  </si>
  <si>
    <t>rs10499859</t>
  </si>
  <si>
    <t>rs1348582</t>
  </si>
  <si>
    <t>rs1541010</t>
  </si>
  <si>
    <t>rs8015016</t>
  </si>
  <si>
    <t>rs9298506</t>
  </si>
  <si>
    <t>rs991316</t>
  </si>
  <si>
    <t>Aging</t>
  </si>
  <si>
    <t>rs6547705</t>
  </si>
  <si>
    <t>rs7227401</t>
  </si>
  <si>
    <t>rs12151790</t>
  </si>
  <si>
    <t>rs2639889</t>
  </si>
  <si>
    <t>rs7561528</t>
  </si>
  <si>
    <t>rs7631605</t>
  </si>
  <si>
    <t>rs1364063</t>
  </si>
  <si>
    <t>rs16856202</t>
  </si>
  <si>
    <t>rs356219</t>
  </si>
  <si>
    <t>rs356220</t>
  </si>
  <si>
    <t>rs7577851</t>
  </si>
  <si>
    <t>rs9918508</t>
  </si>
  <si>
    <t>Cancer</t>
  </si>
  <si>
    <t>rs3112612</t>
  </si>
  <si>
    <t>rs7105934</t>
  </si>
  <si>
    <t>rs1512268</t>
  </si>
  <si>
    <t>rs10058728</t>
  </si>
  <si>
    <t>rs563507</t>
  </si>
  <si>
    <t>rs7176508</t>
  </si>
  <si>
    <t>rs12653946</t>
  </si>
  <si>
    <t>rs1656402</t>
  </si>
  <si>
    <t>rs1722784</t>
  </si>
  <si>
    <t>rs2089222</t>
  </si>
  <si>
    <t>rs2456449</t>
  </si>
  <si>
    <t>Drug metabolism</t>
  </si>
  <si>
    <t>rs7046653</t>
  </si>
  <si>
    <t>rs10458561</t>
  </si>
  <si>
    <t>rs4410790</t>
  </si>
  <si>
    <t>rs10950821</t>
  </si>
  <si>
    <t>rs7128311</t>
  </si>
  <si>
    <t>rs11663206</t>
  </si>
  <si>
    <t>rs2725236</t>
  </si>
  <si>
    <t>rs7136572</t>
  </si>
  <si>
    <t>rs993648</t>
  </si>
  <si>
    <t>Kidney lung liver</t>
  </si>
  <si>
    <t>rs11727189</t>
  </si>
  <si>
    <t>rs12344488</t>
  </si>
  <si>
    <t>rs7905537</t>
  </si>
  <si>
    <t>rs1012036</t>
  </si>
  <si>
    <t>rs12899618</t>
  </si>
  <si>
    <t>rs4237591</t>
  </si>
  <si>
    <t>Diabetes</t>
  </si>
  <si>
    <t>rs8035957</t>
  </si>
  <si>
    <t>rs10965250</t>
  </si>
  <si>
    <t>rs1153188</t>
  </si>
  <si>
    <t>rs7578326</t>
  </si>
  <si>
    <t>Hematological parameters</t>
  </si>
  <si>
    <t>rs6693017</t>
  </si>
  <si>
    <t>rs2336384</t>
  </si>
  <si>
    <t>rs11970772</t>
  </si>
  <si>
    <t>rs525455</t>
  </si>
  <si>
    <t>Radiographic parameters</t>
  </si>
  <si>
    <t>rs1471403</t>
  </si>
  <si>
    <t>rs10510628</t>
  </si>
  <si>
    <t>Miscellaneous</t>
  </si>
  <si>
    <t>rs17043947</t>
  </si>
  <si>
    <t>rs2833607</t>
  </si>
  <si>
    <t>Viral disease</t>
  </si>
  <si>
    <t>rs285757</t>
  </si>
  <si>
    <t>rs2870137</t>
  </si>
  <si>
    <t>rs958798</t>
  </si>
  <si>
    <t>Parasitic bacterial disease</t>
  </si>
  <si>
    <t>rs3762318</t>
  </si>
  <si>
    <t>rs4838508</t>
  </si>
  <si>
    <t>bZIP dimer</t>
  </si>
  <si>
    <t>Supplement file 1I. Predicted fold-difference in CSI score between the reference and the alternate allele of GWAS SNPs from Maurano et al. Predicted fold-differences &lt;&gt;2, when F=25, are highlighted.</t>
  </si>
  <si>
    <t xml:space="preserve">Supplementary file 1E. Area Under the Receiver Operating Characteristic curve (AUC-ROC) for explaining ATF3 bound regions using CSI intensities for ATF3 homodimer or ATF3 containing heterodimers. </t>
  </si>
  <si>
    <t xml:space="preserve">Supplementary file 1F. RNA-Seq data for bZIP genes in different cell lines </t>
  </si>
  <si>
    <t>Supplementary file 1G. Fraction of ChIP-Seq peaks detected as positive at different false positive rate (FRP) cutoffs by the in vitro binding specificity of either the ATF3 homodimer (left) or by at least one of the ATF3 dimers (homodimer + 9 heterodimers). ChIP-Seq peaks for the specified cell lines were used, as described in the Results and Experimental Procedures.</t>
  </si>
  <si>
    <t>Supplementary file 1A. Amino acid sequences of bZIP peptides used in this project and bZIP dimers tested.</t>
  </si>
  <si>
    <t>bZIP dimers tested in this work.</t>
  </si>
  <si>
    <t>ATF2•ATF4</t>
  </si>
  <si>
    <t>ATF2•ATF6 (EMSA)</t>
  </si>
  <si>
    <t>ATF2•BATF2 (EMSA)</t>
  </si>
  <si>
    <t>ATF2•CEBPA</t>
  </si>
  <si>
    <t>ATF2•CEBPG</t>
  </si>
  <si>
    <t>ATF2•CREB1 (EMSA)</t>
  </si>
  <si>
    <t>ATF3•ATF2</t>
  </si>
  <si>
    <t>ATF3•CREB1</t>
  </si>
  <si>
    <t>ATF3•DBP</t>
  </si>
  <si>
    <t>ATF3•DDIT3</t>
  </si>
  <si>
    <t>ATF3•MAFGEX</t>
  </si>
  <si>
    <t>ATF3•NFE2L1EX</t>
  </si>
  <si>
    <t>ATF4•ATF3</t>
  </si>
  <si>
    <t>ATF4•DDIT3</t>
  </si>
  <si>
    <t>ATF4•MAFGEX</t>
  </si>
  <si>
    <t>ATF5•ATF2</t>
  </si>
  <si>
    <t>ATF5•ATF3</t>
  </si>
  <si>
    <t>ATF5•ATF4</t>
  </si>
  <si>
    <t>ATF5•ATF6</t>
  </si>
  <si>
    <t>ATF5•CREB1</t>
  </si>
  <si>
    <t>ATF5•CREB3</t>
  </si>
  <si>
    <t>ATF5•DBP</t>
  </si>
  <si>
    <t>ATF5•DDIT3</t>
  </si>
  <si>
    <t>ATF5•FOSL1</t>
  </si>
  <si>
    <t>ATF5•HLF</t>
  </si>
  <si>
    <t>ATF5•MAFG</t>
  </si>
  <si>
    <t>ATF5•NFE2</t>
  </si>
  <si>
    <t>ATF5•NFE2L1</t>
  </si>
  <si>
    <t>ATF5•NFIL3</t>
  </si>
  <si>
    <t>ATF5•XBP1</t>
  </si>
  <si>
    <t>ATF6•CEBPG</t>
  </si>
  <si>
    <t>ATF6•XBP1</t>
  </si>
  <si>
    <t>BACH1•ATF3</t>
  </si>
  <si>
    <t>BACH2•ATF3</t>
  </si>
  <si>
    <t>BACH2•MAFG</t>
  </si>
  <si>
    <t>BATF•DBP</t>
  </si>
  <si>
    <t>BATF•DDIT3</t>
  </si>
  <si>
    <t>BATF2•BACH2</t>
  </si>
  <si>
    <t>BATF2•NFE2L1EX</t>
  </si>
  <si>
    <t>BATF3•DBP</t>
  </si>
  <si>
    <t>BATF3•JUN</t>
  </si>
  <si>
    <t>BATF3•MAFGEX</t>
  </si>
  <si>
    <t>CEBPA•DBP</t>
  </si>
  <si>
    <t>CEBPE•ATF3</t>
  </si>
  <si>
    <t>CREBZF•ATF4</t>
  </si>
  <si>
    <t>CREBZF•NFE2L1EX</t>
  </si>
  <si>
    <t>CREBZF•XBP1</t>
  </si>
  <si>
    <t>DBP•CEBPG</t>
  </si>
  <si>
    <t>DDIT3•ATF2</t>
  </si>
  <si>
    <t>DDIT3•BATF3</t>
  </si>
  <si>
    <t>DDIT3•CEBPA</t>
  </si>
  <si>
    <t>DDIT3•DBP</t>
  </si>
  <si>
    <t>DDIT3•FOS</t>
  </si>
  <si>
    <t>DDIT3•JUN</t>
  </si>
  <si>
    <t>DDIT3•NFIL3</t>
  </si>
  <si>
    <t>FOS•ATF6 (2nd round)</t>
  </si>
  <si>
    <t>FOS•ATF6B</t>
  </si>
  <si>
    <t>FOS•CEBPA</t>
  </si>
  <si>
    <t>FOS•CREB1</t>
  </si>
  <si>
    <t>FOS•CREB3L1</t>
  </si>
  <si>
    <t>FOS•CREBZF</t>
  </si>
  <si>
    <t>FOS•HLF</t>
  </si>
  <si>
    <t>FOS•MAFG</t>
  </si>
  <si>
    <t>FOS•NFIL3</t>
  </si>
  <si>
    <t>FOS•XBP1</t>
  </si>
  <si>
    <t>FOSL1•ATF2</t>
  </si>
  <si>
    <t>FOSL1•ATF4</t>
  </si>
  <si>
    <t>FOSL1•ATF6</t>
  </si>
  <si>
    <t>FOSL1•ATF6B</t>
  </si>
  <si>
    <t>FOSL1•BATF</t>
  </si>
  <si>
    <t>FOSL1•BATF2</t>
  </si>
  <si>
    <t>FOSL1•CREB1</t>
  </si>
  <si>
    <t>FOSL1•CREB3</t>
  </si>
  <si>
    <t>FOSL1•CREB3L1</t>
  </si>
  <si>
    <t>FOSL1•CREB3L3</t>
  </si>
  <si>
    <t>FOSL1•CREBZF</t>
  </si>
  <si>
    <t>FOSL1•DBP</t>
  </si>
  <si>
    <t>FOSL1•DDIT3</t>
  </si>
  <si>
    <t>FOSL1•HLF</t>
  </si>
  <si>
    <t>FOSL1•MAFG</t>
  </si>
  <si>
    <t>FOSL1•NFE2L1</t>
  </si>
  <si>
    <t>FOSL1•NFIL3</t>
  </si>
  <si>
    <t>FOSL1•XBP1</t>
  </si>
  <si>
    <t>JUN•ATF2</t>
  </si>
  <si>
    <t>JUN•ATF4</t>
  </si>
  <si>
    <t>JUNB•ATF6</t>
  </si>
  <si>
    <t>JUNB•ATF6B</t>
  </si>
  <si>
    <t>JUNB•CREB1</t>
  </si>
  <si>
    <t>JUNB•CREB3</t>
  </si>
  <si>
    <t>JUNB•CREB3L1</t>
  </si>
  <si>
    <t>JUNB•CREB3L3</t>
  </si>
  <si>
    <t>JUNB•DDIT3</t>
  </si>
  <si>
    <t>JUNB•MAFB</t>
  </si>
  <si>
    <t>JUNB•MAFG</t>
  </si>
  <si>
    <t>JUNB•NFE2L2</t>
  </si>
  <si>
    <t>JUNB•NFE2L3</t>
  </si>
  <si>
    <t>JUNB•NFIL3</t>
  </si>
  <si>
    <t>JUNB•XBP1</t>
  </si>
  <si>
    <t>MAFB•ATF2</t>
  </si>
  <si>
    <t>MAFB•ATF3</t>
  </si>
  <si>
    <t>MAFB•ATF6</t>
  </si>
  <si>
    <t>MAFB•ATF6B</t>
  </si>
  <si>
    <t>MAFB•BATF</t>
  </si>
  <si>
    <t>MAFB•BATF2</t>
  </si>
  <si>
    <t>MAFB•BATF3</t>
  </si>
  <si>
    <t>MAFB•CEBPE</t>
  </si>
  <si>
    <t>MAFB•CEBPG</t>
  </si>
  <si>
    <t>MAFB•CREB1</t>
  </si>
  <si>
    <t>MAFB•CREB3</t>
  </si>
  <si>
    <t>MAFB•CREB3L1</t>
  </si>
  <si>
    <t>MAFB•CREB3L3</t>
  </si>
  <si>
    <t>MAFB•CREBZF</t>
  </si>
  <si>
    <t>MAFB•DBP</t>
  </si>
  <si>
    <t>MAFB•DDIT3(2nd)</t>
  </si>
  <si>
    <t>MAFB•HLF</t>
  </si>
  <si>
    <t>MAFB•JUN</t>
  </si>
  <si>
    <t>MAFB•NFIL3</t>
  </si>
  <si>
    <t>MAFB•XBP1</t>
  </si>
  <si>
    <t>MAFBex</t>
  </si>
  <si>
    <t>MAFG•ATF6</t>
  </si>
  <si>
    <t>MAFG•ATF6B</t>
  </si>
  <si>
    <t>MAFG•BATF2</t>
  </si>
  <si>
    <t>MAFG•CEBPA</t>
  </si>
  <si>
    <t>MAFG•CEBPE</t>
  </si>
  <si>
    <t>MAFG•CEBPG</t>
  </si>
  <si>
    <t>MAFG•CREB1</t>
  </si>
  <si>
    <t>MAFG•CREB3</t>
  </si>
  <si>
    <t>MAFG•CREB3L1</t>
  </si>
  <si>
    <t>MAFG•CREBZF</t>
  </si>
  <si>
    <t>MAFG•DBP</t>
  </si>
  <si>
    <t>MAFG•DDIT3</t>
  </si>
  <si>
    <t>MAFG•JUN</t>
  </si>
  <si>
    <t>MAFG•NFIL3</t>
  </si>
  <si>
    <t>MAFG•XBP1</t>
  </si>
  <si>
    <t>MAFGex</t>
  </si>
  <si>
    <t>NFE2•ATF6</t>
  </si>
  <si>
    <t>NFE2•ATF6B</t>
  </si>
  <si>
    <t>NFE2•CEBPA</t>
  </si>
  <si>
    <t>NFE2•CEBPE</t>
  </si>
  <si>
    <t>NFE2•CEBPG</t>
  </si>
  <si>
    <t>NFE2•CREB1</t>
  </si>
  <si>
    <t>NFE2•CREB3</t>
  </si>
  <si>
    <t>NFE2•CREB3L1</t>
  </si>
  <si>
    <t>NFE2•CREBZF</t>
  </si>
  <si>
    <t>NFE2•DBP</t>
  </si>
  <si>
    <t>NFE2•DDIT3</t>
  </si>
  <si>
    <t>NFE2•HLF</t>
  </si>
  <si>
    <t>NFE2•NFIL3</t>
  </si>
  <si>
    <t>NFE2•XBP1</t>
  </si>
  <si>
    <t>NFE2L1•ATF4</t>
  </si>
  <si>
    <t>NFE2L1•CEBPA</t>
  </si>
  <si>
    <t>NFE2L1•CEBPE</t>
  </si>
  <si>
    <t>NFE2L1•CEBPG</t>
  </si>
  <si>
    <t>NFE2L1•CREB1</t>
  </si>
  <si>
    <t>NFE2L1•CREB3</t>
  </si>
  <si>
    <t>NFE2L1•DDIT3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</si>
</sst>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0.00;[Red]&quot;-&quot;[$$-409]#,##0.00"/>
    <numFmt numFmtId="165" formatCode="0.0"/>
  </numFmts>
  <fonts count="23" x14ac:knownFonts="1">
    <font>
      <sz val="11"/>
      <color theme="1"/>
      <name val="Calibri"/>
      <family val="2"/>
      <scheme val="minor"/>
    </font>
    <font>
      <sz val="11"/>
      <color theme="1"/>
      <name val="Calibri"/>
      <family val="2"/>
    </font>
    <font>
      <sz val="11"/>
      <color theme="1"/>
      <name val="Arial"/>
      <family val="2"/>
    </font>
    <font>
      <b/>
      <sz val="11"/>
      <color theme="1"/>
      <name val="Arial"/>
      <family val="2"/>
    </font>
    <font>
      <sz val="11"/>
      <color rgb="FF000000"/>
      <name val="Arial"/>
      <family val="2"/>
    </font>
    <font>
      <u/>
      <sz val="11"/>
      <color theme="1"/>
      <name val="Arial"/>
      <family val="2"/>
    </font>
    <font>
      <sz val="12"/>
      <color rgb="FF000000"/>
      <name val="Arial"/>
      <family val="2"/>
    </font>
    <font>
      <sz val="11"/>
      <name val="Arial"/>
      <family val="2"/>
    </font>
    <font>
      <b/>
      <sz val="10"/>
      <name val="Arial"/>
      <family val="2"/>
    </font>
    <font>
      <sz val="10"/>
      <name val="Arial"/>
      <family val="2"/>
    </font>
    <font>
      <b/>
      <sz val="11"/>
      <name val="Arial"/>
      <family val="2"/>
    </font>
    <font>
      <b/>
      <sz val="11"/>
      <color rgb="FFFF0000"/>
      <name val="Arial"/>
      <family val="2"/>
    </font>
    <font>
      <b/>
      <sz val="12"/>
      <color theme="1"/>
      <name val="Arial"/>
    </font>
    <font>
      <sz val="10"/>
      <name val="Verdana"/>
    </font>
    <font>
      <sz val="12"/>
      <color theme="1"/>
      <name val="Arial"/>
    </font>
    <font>
      <u/>
      <sz val="11"/>
      <color theme="10"/>
      <name val="Calibri"/>
      <family val="2"/>
      <scheme val="minor"/>
    </font>
    <font>
      <u/>
      <sz val="11"/>
      <color theme="11"/>
      <name val="Calibri"/>
      <family val="2"/>
      <scheme val="minor"/>
    </font>
    <font>
      <sz val="12"/>
      <name val="Arial"/>
      <family val="2"/>
    </font>
    <font>
      <sz val="14"/>
      <color theme="1"/>
      <name val="Arial"/>
      <family val="2"/>
    </font>
    <font>
      <sz val="8"/>
      <color theme="1"/>
      <name val="Arial"/>
      <family val="2"/>
    </font>
    <font>
      <sz val="11"/>
      <color rgb="FF000000"/>
      <name val="Calibri"/>
      <family val="2"/>
    </font>
    <font>
      <b/>
      <sz val="11"/>
      <color theme="1"/>
      <name val="Calibri"/>
      <family val="2"/>
      <scheme val="minor"/>
    </font>
    <font>
      <b/>
      <sz val="11"/>
      <color theme="1"/>
      <name val="Calibri"/>
      <family val="2"/>
    </font>
  </fonts>
  <fills count="2">
    <fill>
      <patternFill patternType="none"/>
    </fill>
    <fill>
      <patternFill patternType="gray125"/>
    </fill>
  </fills>
  <borders count="8">
    <border>
      <left/>
      <right/>
      <top/>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0" fontId="0" fillId="0" borderId="0"/>
    <xf numFmtId="0" fontId="13" fillId="0" borderId="0"/>
    <xf numFmtId="0" fontId="15" fillId="0" borderId="0" applyNumberFormat="0" applyFill="0" applyBorder="0" applyAlignment="0" applyProtection="0"/>
    <xf numFmtId="0" fontId="16" fillId="0" borderId="0" applyNumberFormat="0" applyFill="0" applyBorder="0" applyAlignment="0" applyProtection="0"/>
    <xf numFmtId="0" fontId="20" fillId="0" borderId="0"/>
  </cellStyleXfs>
  <cellXfs count="82">
    <xf numFmtId="0" fontId="0" fillId="0" borderId="0" xfId="0"/>
    <xf numFmtId="0" fontId="2" fillId="0" borderId="0" xfId="0" applyFont="1"/>
    <xf numFmtId="164" fontId="2" fillId="0" borderId="2" xfId="0" applyNumberFormat="1" applyFont="1" applyFill="1" applyBorder="1" applyAlignment="1">
      <alignment horizontal="left"/>
    </xf>
    <xf numFmtId="0" fontId="3" fillId="0" borderId="0" xfId="0" applyFont="1"/>
    <xf numFmtId="0" fontId="2" fillId="0" borderId="0" xfId="0" applyFont="1" applyAlignment="1">
      <alignment horizontal="left"/>
    </xf>
    <xf numFmtId="0" fontId="2" fillId="0" borderId="1" xfId="0" applyFont="1" applyFill="1" applyBorder="1"/>
    <xf numFmtId="0" fontId="2" fillId="0" borderId="1" xfId="0" applyFont="1" applyFill="1" applyBorder="1" applyAlignment="1">
      <alignment horizontal="left"/>
    </xf>
    <xf numFmtId="0" fontId="2" fillId="0" borderId="1" xfId="0" applyFont="1" applyFill="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wrapText="1"/>
    </xf>
    <xf numFmtId="0" fontId="6" fillId="0" borderId="0" xfId="0" applyFont="1" applyAlignment="1">
      <alignment horizontal="left" readingOrder="1"/>
    </xf>
    <xf numFmtId="0" fontId="7" fillId="0" borderId="0" xfId="0" applyFont="1" applyAlignment="1">
      <alignment horizontal="left"/>
    </xf>
    <xf numFmtId="0" fontId="2" fillId="0" borderId="0" xfId="0" applyFont="1" applyBorder="1"/>
    <xf numFmtId="0" fontId="7" fillId="0" borderId="0" xfId="0" applyFont="1" applyBorder="1"/>
    <xf numFmtId="0" fontId="8" fillId="0" borderId="1" xfId="0" applyFont="1" applyBorder="1" applyAlignment="1">
      <alignment horizontal="center"/>
    </xf>
    <xf numFmtId="0" fontId="9" fillId="0" borderId="1" xfId="0" applyFont="1" applyBorder="1" applyAlignment="1">
      <alignment horizontal="center"/>
    </xf>
    <xf numFmtId="2" fontId="9" fillId="0" borderId="1" xfId="0" applyNumberFormat="1" applyFont="1" applyFill="1" applyBorder="1" applyAlignment="1">
      <alignment horizontal="center"/>
    </xf>
    <xf numFmtId="2" fontId="9" fillId="0" borderId="1" xfId="0" applyNumberFormat="1" applyFont="1" applyBorder="1" applyAlignment="1">
      <alignment horizontal="center"/>
    </xf>
    <xf numFmtId="0" fontId="9" fillId="0" borderId="0" xfId="0" applyFont="1" applyBorder="1"/>
    <xf numFmtId="0" fontId="7" fillId="0" borderId="0" xfId="0" applyFont="1" applyBorder="1" applyAlignment="1">
      <alignment horizontal="left"/>
    </xf>
    <xf numFmtId="2" fontId="7" fillId="0" borderId="0" xfId="0" applyNumberFormat="1" applyFont="1"/>
    <xf numFmtId="0" fontId="7" fillId="0" borderId="3" xfId="0" applyFont="1" applyBorder="1" applyAlignment="1">
      <alignment horizontal="left"/>
    </xf>
    <xf numFmtId="2" fontId="7" fillId="0" borderId="3" xfId="0" applyNumberFormat="1" applyFont="1" applyBorder="1"/>
    <xf numFmtId="0" fontId="2" fillId="0" borderId="0" xfId="0" applyFont="1" applyBorder="1" applyAlignment="1">
      <alignment horizontal="left"/>
    </xf>
    <xf numFmtId="0" fontId="2" fillId="0" borderId="0" xfId="0" applyFont="1" applyBorder="1" applyAlignment="1">
      <alignment horizontal="center"/>
    </xf>
    <xf numFmtId="2" fontId="2" fillId="0" borderId="0" xfId="0" applyNumberFormat="1" applyFont="1" applyBorder="1" applyAlignment="1">
      <alignment horizontal="center"/>
    </xf>
    <xf numFmtId="2" fontId="11" fillId="0" borderId="0" xfId="0" applyNumberFormat="1" applyFont="1" applyFill="1" applyBorder="1" applyAlignment="1">
      <alignment horizontal="center"/>
    </xf>
    <xf numFmtId="2" fontId="2" fillId="0" borderId="0" xfId="0" applyNumberFormat="1" applyFont="1"/>
    <xf numFmtId="2" fontId="11" fillId="0" borderId="0" xfId="0" applyNumberFormat="1" applyFont="1"/>
    <xf numFmtId="0" fontId="11" fillId="0" borderId="0" xfId="0" applyFont="1"/>
    <xf numFmtId="11" fontId="2" fillId="0" borderId="0" xfId="0" applyNumberFormat="1" applyFont="1"/>
    <xf numFmtId="0" fontId="14" fillId="0" borderId="0" xfId="0" applyFont="1"/>
    <xf numFmtId="0" fontId="14" fillId="0" borderId="2" xfId="0" applyFont="1" applyFill="1" applyBorder="1"/>
    <xf numFmtId="165" fontId="14" fillId="0" borderId="2" xfId="0" applyNumberFormat="1" applyFont="1" applyFill="1" applyBorder="1"/>
    <xf numFmtId="11" fontId="14" fillId="0" borderId="0" xfId="0" applyNumberFormat="1" applyFont="1"/>
    <xf numFmtId="0" fontId="14" fillId="0" borderId="4" xfId="0" applyFont="1" applyFill="1" applyBorder="1"/>
    <xf numFmtId="0" fontId="12" fillId="0" borderId="0" xfId="0" applyFont="1" applyFill="1" applyAlignment="1">
      <alignment horizontal="center"/>
    </xf>
    <xf numFmtId="0" fontId="12" fillId="0" borderId="2" xfId="0" applyFont="1" applyFill="1" applyBorder="1" applyAlignment="1">
      <alignment horizontal="center"/>
    </xf>
    <xf numFmtId="0" fontId="12" fillId="0" borderId="2" xfId="1" applyFont="1" applyFill="1" applyBorder="1" applyAlignment="1">
      <alignment horizontal="center" wrapText="1"/>
    </xf>
    <xf numFmtId="165" fontId="14" fillId="0" borderId="0" xfId="0" applyNumberFormat="1" applyFont="1"/>
    <xf numFmtId="165" fontId="14" fillId="0" borderId="2" xfId="1" applyNumberFormat="1" applyFont="1" applyFill="1" applyBorder="1"/>
    <xf numFmtId="0" fontId="12" fillId="0" borderId="0" xfId="1" applyFont="1" applyFill="1" applyBorder="1" applyAlignment="1">
      <alignment horizontal="center" wrapText="1"/>
    </xf>
    <xf numFmtId="165" fontId="14" fillId="0" borderId="0" xfId="1" applyNumberFormat="1" applyFont="1" applyFill="1" applyBorder="1"/>
    <xf numFmtId="0" fontId="14" fillId="0" borderId="0" xfId="0" applyFont="1" applyBorder="1"/>
    <xf numFmtId="0" fontId="2" fillId="0" borderId="0" xfId="0" applyFont="1" applyAlignment="1">
      <alignment horizontal="center"/>
    </xf>
    <xf numFmtId="0" fontId="3" fillId="0" borderId="2" xfId="0" applyFont="1" applyBorder="1" applyAlignment="1">
      <alignment horizontal="center"/>
    </xf>
    <xf numFmtId="2" fontId="2" fillId="0" borderId="2"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right"/>
    </xf>
    <xf numFmtId="0" fontId="14" fillId="0" borderId="0" xfId="0" applyFont="1" applyFill="1"/>
    <xf numFmtId="0" fontId="18" fillId="0" borderId="0" xfId="0" applyFont="1" applyAlignment="1">
      <alignment horizontal="center" vertical="center" textRotation="90"/>
    </xf>
    <xf numFmtId="0" fontId="18" fillId="0" borderId="0" xfId="0" applyFont="1" applyAlignment="1">
      <alignment horizontal="center" textRotation="90"/>
    </xf>
    <xf numFmtId="165" fontId="19" fillId="0" borderId="0" xfId="0" applyNumberFormat="1" applyFont="1"/>
    <xf numFmtId="0" fontId="2" fillId="0" borderId="0" xfId="0" applyFont="1" applyFill="1"/>
    <xf numFmtId="165" fontId="19" fillId="0" borderId="0" xfId="0" applyNumberFormat="1" applyFont="1" applyFill="1"/>
    <xf numFmtId="0" fontId="12" fillId="0" borderId="2" xfId="0" applyFont="1" applyFill="1" applyBorder="1" applyAlignment="1">
      <alignment horizontal="center" wrapText="1"/>
    </xf>
    <xf numFmtId="0" fontId="12" fillId="0" borderId="2" xfId="0" applyFont="1" applyFill="1" applyBorder="1" applyAlignment="1">
      <alignment horizontal="center"/>
    </xf>
    <xf numFmtId="0" fontId="2" fillId="0" borderId="0" xfId="4" applyFont="1" applyFill="1" applyBorder="1" applyAlignment="1">
      <alignment horizontal="left"/>
    </xf>
    <xf numFmtId="0" fontId="2" fillId="0" borderId="0" xfId="4" applyFont="1" applyFill="1" applyBorder="1" applyAlignment="1">
      <alignment horizontal="left" vertical="center"/>
    </xf>
    <xf numFmtId="0" fontId="2" fillId="0" borderId="0" xfId="1" applyFont="1" applyFill="1" applyBorder="1" applyAlignment="1">
      <alignment horizontal="left"/>
    </xf>
    <xf numFmtId="0" fontId="2" fillId="0" borderId="0" xfId="1" applyFont="1" applyFill="1" applyBorder="1" applyAlignment="1">
      <alignment horizontal="left" vertical="center"/>
    </xf>
    <xf numFmtId="0" fontId="2" fillId="0" borderId="0" xfId="0" applyFont="1" applyFill="1" applyBorder="1" applyAlignment="1">
      <alignment horizontal="left"/>
    </xf>
    <xf numFmtId="0" fontId="3" fillId="0" borderId="0" xfId="0" applyFont="1" applyAlignment="1">
      <alignment horizontal="left"/>
    </xf>
    <xf numFmtId="0" fontId="4" fillId="0" borderId="3" xfId="0" applyFont="1" applyBorder="1"/>
    <xf numFmtId="0" fontId="2" fillId="0" borderId="3" xfId="0" applyFont="1" applyBorder="1" applyAlignment="1">
      <alignment horizontal="left"/>
    </xf>
    <xf numFmtId="0" fontId="2" fillId="0" borderId="3" xfId="0" applyFont="1" applyBorder="1"/>
    <xf numFmtId="0" fontId="3" fillId="0" borderId="5" xfId="0" applyFont="1" applyBorder="1" applyAlignment="1">
      <alignment horizontal="center" vertical="center" textRotation="90"/>
    </xf>
    <xf numFmtId="0" fontId="3" fillId="0" borderId="6" xfId="0" applyFont="1" applyBorder="1" applyAlignment="1">
      <alignment horizontal="center" vertical="center" textRotation="90"/>
    </xf>
    <xf numFmtId="0" fontId="3" fillId="0" borderId="7" xfId="0" applyFont="1" applyBorder="1" applyAlignment="1">
      <alignment horizontal="center" vertical="center" textRotation="90"/>
    </xf>
    <xf numFmtId="0" fontId="3" fillId="0" borderId="2" xfId="0" applyFont="1" applyBorder="1" applyAlignment="1">
      <alignment horizontal="center"/>
    </xf>
    <xf numFmtId="0" fontId="12" fillId="0" borderId="2" xfId="0" applyFont="1" applyFill="1" applyBorder="1" applyAlignment="1">
      <alignment horizontal="center" wrapText="1"/>
    </xf>
    <xf numFmtId="0" fontId="12" fillId="0" borderId="2" xfId="0" applyFont="1" applyFill="1" applyBorder="1" applyAlignment="1">
      <alignment horizontal="center"/>
    </xf>
    <xf numFmtId="0" fontId="7" fillId="0" borderId="0" xfId="0" applyFont="1" applyBorder="1" applyAlignment="1">
      <alignment horizontal="center"/>
    </xf>
    <xf numFmtId="0" fontId="3" fillId="0" borderId="0" xfId="0" applyFont="1" applyBorder="1" applyAlignment="1">
      <alignment horizontal="center" vertical="center" textRotation="90"/>
    </xf>
    <xf numFmtId="0" fontId="10" fillId="0" borderId="0" xfId="0" applyFont="1" applyBorder="1" applyAlignment="1">
      <alignment horizontal="center" vertical="center" textRotation="90" wrapText="1"/>
    </xf>
    <xf numFmtId="0" fontId="17" fillId="0" borderId="0" xfId="0" applyFont="1" applyFill="1" applyAlignment="1">
      <alignment horizontal="center" vertical="center"/>
    </xf>
    <xf numFmtId="0" fontId="21" fillId="0" borderId="0" xfId="0" applyFont="1"/>
    <xf numFmtId="0" fontId="22" fillId="0" borderId="0" xfId="0" applyFont="1"/>
    <xf numFmtId="0" fontId="12" fillId="0" borderId="0" xfId="0" applyFont="1"/>
    <xf numFmtId="0" fontId="3" fillId="0" borderId="0" xfId="0" applyFont="1" applyAlignment="1">
      <alignment horizontal="left" vertical="center"/>
    </xf>
    <xf numFmtId="0" fontId="3" fillId="0" borderId="0" xfId="0" applyFont="1" applyAlignment="1"/>
  </cellXfs>
  <cellStyles count="5">
    <cellStyle name="Followed Hyperlink" xfId="3" builtinId="9" hidden="1"/>
    <cellStyle name="Hyperlink" xfId="2" builtinId="8" hidden="1"/>
    <cellStyle name="Normal" xfId="0" builtinId="0"/>
    <cellStyle name="Normal 2" xfId="1"/>
    <cellStyle name="Normal 3" xfId="4"/>
  </cellStyles>
  <dxfs count="2">
    <dxf>
      <font>
        <color theme="1"/>
      </font>
      <fill>
        <patternFill>
          <bgColor rgb="FFFF0000"/>
        </patternFill>
      </fill>
    </dxf>
    <dxf>
      <font>
        <color theme="1"/>
      </font>
      <fill>
        <patternFill>
          <bgColor theme="8"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printerSettings" Target="../printerSettings/printerSettings4.bin"/><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0.bin"/><Relationship Id="rId4" Type="http://schemas.openxmlformats.org/officeDocument/2006/relationships/printerSettings" Target="../printerSettings/printerSettings11.bin"/><Relationship Id="rId1" Type="http://schemas.openxmlformats.org/officeDocument/2006/relationships/printerSettings" Target="../printerSettings/printerSettings8.bin"/><Relationship Id="rId2"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4.bin"/><Relationship Id="rId4" Type="http://schemas.openxmlformats.org/officeDocument/2006/relationships/printerSettings" Target="../printerSettings/printerSettings15.bin"/><Relationship Id="rId1" Type="http://schemas.openxmlformats.org/officeDocument/2006/relationships/printerSettings" Target="../printerSettings/printerSettings12.bin"/><Relationship Id="rId2"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2"/>
  <sheetViews>
    <sheetView workbookViewId="0">
      <selection sqref="A1:XFD1048576"/>
    </sheetView>
  </sheetViews>
  <sheetFormatPr baseColWidth="10" defaultColWidth="8.83203125" defaultRowHeight="14" x14ac:dyDescent="0.15"/>
  <cols>
    <col min="1" max="1" width="28.5" style="1" customWidth="1"/>
    <col min="2" max="2" width="8.33203125" style="4" bestFit="1" customWidth="1"/>
    <col min="3" max="3" width="156.6640625" style="1" bestFit="1" customWidth="1"/>
    <col min="4" max="16384" width="8.83203125" style="1"/>
  </cols>
  <sheetData>
    <row r="1" spans="1:3" x14ac:dyDescent="0.15">
      <c r="A1" s="3" t="s">
        <v>449</v>
      </c>
    </row>
    <row r="2" spans="1:3" ht="15" thickBot="1" x14ac:dyDescent="0.2">
      <c r="A2" s="5" t="s">
        <v>9</v>
      </c>
      <c r="B2" s="6" t="s">
        <v>10</v>
      </c>
      <c r="C2" s="7" t="s">
        <v>129</v>
      </c>
    </row>
    <row r="3" spans="1:3" ht="15" thickTop="1" x14ac:dyDescent="0.15">
      <c r="A3" s="8" t="s">
        <v>11</v>
      </c>
      <c r="B3" s="8" t="s">
        <v>11</v>
      </c>
      <c r="C3" s="9" t="s">
        <v>12</v>
      </c>
    </row>
    <row r="4" spans="1:3" x14ac:dyDescent="0.15">
      <c r="A4" s="8" t="s">
        <v>13</v>
      </c>
      <c r="B4" s="8" t="s">
        <v>13</v>
      </c>
      <c r="C4" s="9" t="s">
        <v>14</v>
      </c>
    </row>
    <row r="5" spans="1:3" x14ac:dyDescent="0.15">
      <c r="A5" s="8" t="s">
        <v>15</v>
      </c>
      <c r="B5" s="8" t="s">
        <v>16</v>
      </c>
      <c r="C5" s="9" t="s">
        <v>17</v>
      </c>
    </row>
    <row r="6" spans="1:3" x14ac:dyDescent="0.15">
      <c r="A6" s="8" t="s">
        <v>15</v>
      </c>
      <c r="B6" s="8" t="s">
        <v>18</v>
      </c>
      <c r="C6" s="9" t="s">
        <v>19</v>
      </c>
    </row>
    <row r="7" spans="1:3" x14ac:dyDescent="0.15">
      <c r="A7" s="8" t="s">
        <v>20</v>
      </c>
      <c r="B7" s="8" t="s">
        <v>21</v>
      </c>
      <c r="C7" s="9" t="s">
        <v>22</v>
      </c>
    </row>
    <row r="8" spans="1:3" x14ac:dyDescent="0.15">
      <c r="A8" s="8" t="s">
        <v>23</v>
      </c>
      <c r="B8" s="8" t="s">
        <v>24</v>
      </c>
      <c r="C8" s="9" t="s">
        <v>25</v>
      </c>
    </row>
    <row r="9" spans="1:3" x14ac:dyDescent="0.15">
      <c r="A9" s="8" t="s">
        <v>23</v>
      </c>
      <c r="B9" s="8" t="s">
        <v>26</v>
      </c>
      <c r="C9" s="9" t="s">
        <v>27</v>
      </c>
    </row>
    <row r="10" spans="1:3" x14ac:dyDescent="0.15">
      <c r="A10" s="8" t="s">
        <v>28</v>
      </c>
      <c r="B10" s="8" t="s">
        <v>29</v>
      </c>
      <c r="C10" s="9" t="s">
        <v>30</v>
      </c>
    </row>
    <row r="11" spans="1:3" x14ac:dyDescent="0.15">
      <c r="A11" s="8" t="s">
        <v>31</v>
      </c>
      <c r="B11" s="8" t="s">
        <v>31</v>
      </c>
      <c r="C11" s="9" t="s">
        <v>32</v>
      </c>
    </row>
    <row r="12" spans="1:3" x14ac:dyDescent="0.15">
      <c r="A12" s="8" t="s">
        <v>33</v>
      </c>
      <c r="B12" s="8" t="s">
        <v>33</v>
      </c>
      <c r="C12" s="9" t="s">
        <v>34</v>
      </c>
    </row>
    <row r="13" spans="1:3" x14ac:dyDescent="0.15">
      <c r="A13" s="8" t="s">
        <v>35</v>
      </c>
      <c r="B13" s="8" t="s">
        <v>35</v>
      </c>
      <c r="C13" s="9" t="s">
        <v>36</v>
      </c>
    </row>
    <row r="14" spans="1:3" x14ac:dyDescent="0.15">
      <c r="A14" s="8" t="s">
        <v>35</v>
      </c>
      <c r="B14" s="8" t="s">
        <v>37</v>
      </c>
      <c r="C14" s="9" t="s">
        <v>38</v>
      </c>
    </row>
    <row r="15" spans="1:3" x14ac:dyDescent="0.15">
      <c r="A15" s="8" t="s">
        <v>39</v>
      </c>
      <c r="B15" s="8" t="s">
        <v>39</v>
      </c>
      <c r="C15" s="9" t="s">
        <v>40</v>
      </c>
    </row>
    <row r="16" spans="1:3" x14ac:dyDescent="0.15">
      <c r="A16" s="8" t="s">
        <v>41</v>
      </c>
      <c r="B16" s="8" t="s">
        <v>42</v>
      </c>
      <c r="C16" s="9" t="s">
        <v>43</v>
      </c>
    </row>
    <row r="17" spans="1:3" x14ac:dyDescent="0.15">
      <c r="A17" s="8" t="s">
        <v>41</v>
      </c>
      <c r="B17" s="8" t="s">
        <v>44</v>
      </c>
      <c r="C17" s="9" t="s">
        <v>45</v>
      </c>
    </row>
    <row r="18" spans="1:3" x14ac:dyDescent="0.15">
      <c r="A18" s="8" t="s">
        <v>46</v>
      </c>
      <c r="B18" s="8" t="s">
        <v>46</v>
      </c>
      <c r="C18" s="9" t="s">
        <v>47</v>
      </c>
    </row>
    <row r="19" spans="1:3" x14ac:dyDescent="0.15">
      <c r="A19" s="8" t="s">
        <v>48</v>
      </c>
      <c r="B19" s="8" t="s">
        <v>48</v>
      </c>
      <c r="C19" s="9" t="s">
        <v>49</v>
      </c>
    </row>
    <row r="20" spans="1:3" x14ac:dyDescent="0.15">
      <c r="A20" s="8" t="s">
        <v>48</v>
      </c>
      <c r="B20" s="8" t="s">
        <v>50</v>
      </c>
      <c r="C20" s="9" t="s">
        <v>51</v>
      </c>
    </row>
    <row r="21" spans="1:3" x14ac:dyDescent="0.15">
      <c r="A21" s="8" t="s">
        <v>52</v>
      </c>
      <c r="B21" s="8" t="s">
        <v>52</v>
      </c>
      <c r="C21" s="9" t="s">
        <v>53</v>
      </c>
    </row>
    <row r="22" spans="1:3" x14ac:dyDescent="0.15">
      <c r="A22" s="8" t="s">
        <v>52</v>
      </c>
      <c r="B22" s="8" t="s">
        <v>54</v>
      </c>
      <c r="C22" s="9" t="s">
        <v>55</v>
      </c>
    </row>
    <row r="23" spans="1:3" x14ac:dyDescent="0.15">
      <c r="A23" s="8" t="s">
        <v>56</v>
      </c>
      <c r="B23" s="8" t="s">
        <v>56</v>
      </c>
      <c r="C23" s="9" t="s">
        <v>57</v>
      </c>
    </row>
    <row r="24" spans="1:3" x14ac:dyDescent="0.15">
      <c r="A24" s="8" t="s">
        <v>56</v>
      </c>
      <c r="B24" s="8" t="s">
        <v>58</v>
      </c>
      <c r="C24" s="9" t="s">
        <v>59</v>
      </c>
    </row>
    <row r="25" spans="1:3" x14ac:dyDescent="0.15">
      <c r="A25" s="8" t="s">
        <v>60</v>
      </c>
      <c r="B25" s="8" t="s">
        <v>60</v>
      </c>
      <c r="C25" s="9" t="s">
        <v>61</v>
      </c>
    </row>
    <row r="26" spans="1:3" x14ac:dyDescent="0.15">
      <c r="A26" s="8" t="s">
        <v>62</v>
      </c>
      <c r="B26" s="8" t="s">
        <v>62</v>
      </c>
      <c r="C26" s="9" t="s">
        <v>63</v>
      </c>
    </row>
    <row r="27" spans="1:3" x14ac:dyDescent="0.15">
      <c r="A27" s="8" t="s">
        <v>62</v>
      </c>
      <c r="B27" s="8" t="s">
        <v>64</v>
      </c>
      <c r="C27" s="9" t="s">
        <v>65</v>
      </c>
    </row>
    <row r="28" spans="1:3" x14ac:dyDescent="0.15">
      <c r="A28" s="8" t="s">
        <v>62</v>
      </c>
      <c r="B28" s="8" t="s">
        <v>66</v>
      </c>
      <c r="C28" s="9" t="s">
        <v>67</v>
      </c>
    </row>
    <row r="29" spans="1:3" x14ac:dyDescent="0.15">
      <c r="A29" s="8" t="s">
        <v>68</v>
      </c>
      <c r="B29" s="8" t="s">
        <v>69</v>
      </c>
      <c r="C29" s="9" t="s">
        <v>70</v>
      </c>
    </row>
    <row r="30" spans="1:3" x14ac:dyDescent="0.15">
      <c r="A30" s="8" t="s">
        <v>68</v>
      </c>
      <c r="B30" s="8" t="s">
        <v>71</v>
      </c>
      <c r="C30" s="1" t="s">
        <v>125</v>
      </c>
    </row>
    <row r="31" spans="1:3" x14ac:dyDescent="0.15">
      <c r="A31" s="8" t="s">
        <v>72</v>
      </c>
      <c r="B31" s="8" t="s">
        <v>73</v>
      </c>
      <c r="C31" s="9" t="s">
        <v>74</v>
      </c>
    </row>
    <row r="32" spans="1:3" x14ac:dyDescent="0.15">
      <c r="A32" s="8" t="s">
        <v>72</v>
      </c>
      <c r="B32" s="8" t="s">
        <v>75</v>
      </c>
      <c r="C32" s="10" t="s">
        <v>124</v>
      </c>
    </row>
    <row r="33" spans="1:3" x14ac:dyDescent="0.15">
      <c r="A33" s="8" t="s">
        <v>76</v>
      </c>
      <c r="B33" s="8" t="s">
        <v>76</v>
      </c>
      <c r="C33" s="1" t="s">
        <v>127</v>
      </c>
    </row>
    <row r="34" spans="1:3" x14ac:dyDescent="0.15">
      <c r="A34" s="8" t="s">
        <v>76</v>
      </c>
      <c r="B34" s="8" t="s">
        <v>77</v>
      </c>
      <c r="C34" s="1" t="s">
        <v>126</v>
      </c>
    </row>
    <row r="35" spans="1:3" x14ac:dyDescent="0.15">
      <c r="A35" s="8" t="s">
        <v>76</v>
      </c>
      <c r="B35" s="8" t="s">
        <v>78</v>
      </c>
      <c r="C35" s="9" t="s">
        <v>79</v>
      </c>
    </row>
    <row r="36" spans="1:3" x14ac:dyDescent="0.15">
      <c r="A36" s="8" t="s">
        <v>76</v>
      </c>
      <c r="B36" s="8" t="s">
        <v>80</v>
      </c>
      <c r="C36" s="9" t="s">
        <v>81</v>
      </c>
    </row>
    <row r="37" spans="1:3" x14ac:dyDescent="0.15">
      <c r="A37" s="8" t="s">
        <v>82</v>
      </c>
      <c r="B37" s="8" t="s">
        <v>83</v>
      </c>
      <c r="C37" s="9" t="s">
        <v>84</v>
      </c>
    </row>
    <row r="38" spans="1:3" x14ac:dyDescent="0.15">
      <c r="A38" s="8" t="s">
        <v>82</v>
      </c>
      <c r="B38" s="8" t="s">
        <v>85</v>
      </c>
      <c r="C38" s="9" t="s">
        <v>86</v>
      </c>
    </row>
    <row r="39" spans="1:3" s="66" customFormat="1" x14ac:dyDescent="0.15">
      <c r="A39" s="64" t="s">
        <v>128</v>
      </c>
      <c r="B39" s="65"/>
    </row>
    <row r="42" spans="1:3" s="3" customFormat="1" x14ac:dyDescent="0.15">
      <c r="A42" s="3" t="s">
        <v>450</v>
      </c>
      <c r="B42" s="63"/>
    </row>
    <row r="43" spans="1:3" x14ac:dyDescent="0.15">
      <c r="A43" s="58" t="s">
        <v>46</v>
      </c>
    </row>
    <row r="44" spans="1:3" x14ac:dyDescent="0.15">
      <c r="A44" s="58" t="s">
        <v>451</v>
      </c>
    </row>
    <row r="45" spans="1:3" x14ac:dyDescent="0.15">
      <c r="A45" s="58" t="s">
        <v>452</v>
      </c>
    </row>
    <row r="46" spans="1:3" x14ac:dyDescent="0.15">
      <c r="A46" s="58" t="s">
        <v>453</v>
      </c>
    </row>
    <row r="47" spans="1:3" x14ac:dyDescent="0.15">
      <c r="A47" s="58" t="s">
        <v>454</v>
      </c>
    </row>
    <row r="48" spans="1:3" x14ac:dyDescent="0.15">
      <c r="A48" s="58" t="s">
        <v>455</v>
      </c>
    </row>
    <row r="49" spans="1:1" x14ac:dyDescent="0.15">
      <c r="A49" s="58" t="s">
        <v>456</v>
      </c>
    </row>
    <row r="50" spans="1:1" x14ac:dyDescent="0.15">
      <c r="A50" s="58" t="s">
        <v>60</v>
      </c>
    </row>
    <row r="51" spans="1:1" x14ac:dyDescent="0.15">
      <c r="A51" s="58" t="s">
        <v>457</v>
      </c>
    </row>
    <row r="52" spans="1:1" x14ac:dyDescent="0.15">
      <c r="A52" s="58" t="s">
        <v>220</v>
      </c>
    </row>
    <row r="53" spans="1:1" x14ac:dyDescent="0.15">
      <c r="A53" s="58" t="s">
        <v>219</v>
      </c>
    </row>
    <row r="54" spans="1:1" x14ac:dyDescent="0.15">
      <c r="A54" s="58" t="s">
        <v>458</v>
      </c>
    </row>
    <row r="55" spans="1:1" x14ac:dyDescent="0.15">
      <c r="A55" s="58" t="s">
        <v>459</v>
      </c>
    </row>
    <row r="56" spans="1:1" x14ac:dyDescent="0.15">
      <c r="A56" s="58" t="s">
        <v>460</v>
      </c>
    </row>
    <row r="57" spans="1:1" x14ac:dyDescent="0.15">
      <c r="A57" s="58" t="s">
        <v>461</v>
      </c>
    </row>
    <row r="58" spans="1:1" x14ac:dyDescent="0.15">
      <c r="A58" s="58" t="s">
        <v>462</v>
      </c>
    </row>
    <row r="59" spans="1:1" x14ac:dyDescent="0.15">
      <c r="A59" s="58" t="s">
        <v>56</v>
      </c>
    </row>
    <row r="60" spans="1:1" x14ac:dyDescent="0.15">
      <c r="A60" s="59" t="s">
        <v>463</v>
      </c>
    </row>
    <row r="61" spans="1:1" x14ac:dyDescent="0.15">
      <c r="A61" s="58" t="s">
        <v>237</v>
      </c>
    </row>
    <row r="62" spans="1:1" x14ac:dyDescent="0.15">
      <c r="A62" s="58" t="s">
        <v>238</v>
      </c>
    </row>
    <row r="63" spans="1:1" x14ac:dyDescent="0.15">
      <c r="A63" s="58" t="s">
        <v>464</v>
      </c>
    </row>
    <row r="64" spans="1:1" x14ac:dyDescent="0.15">
      <c r="A64" s="58" t="s">
        <v>465</v>
      </c>
    </row>
    <row r="65" spans="1:1" x14ac:dyDescent="0.15">
      <c r="A65" s="58" t="s">
        <v>58</v>
      </c>
    </row>
    <row r="66" spans="1:1" x14ac:dyDescent="0.15">
      <c r="A66" s="58" t="s">
        <v>466</v>
      </c>
    </row>
    <row r="67" spans="1:1" x14ac:dyDescent="0.15">
      <c r="A67" s="59" t="s">
        <v>467</v>
      </c>
    </row>
    <row r="68" spans="1:1" x14ac:dyDescent="0.15">
      <c r="A68" s="60" t="s">
        <v>468</v>
      </c>
    </row>
    <row r="69" spans="1:1" x14ac:dyDescent="0.15">
      <c r="A69" s="60" t="s">
        <v>469</v>
      </c>
    </row>
    <row r="70" spans="1:1" x14ac:dyDescent="0.15">
      <c r="A70" s="60" t="s">
        <v>87</v>
      </c>
    </row>
    <row r="71" spans="1:1" x14ac:dyDescent="0.15">
      <c r="A71" s="58" t="s">
        <v>260</v>
      </c>
    </row>
    <row r="72" spans="1:1" x14ac:dyDescent="0.15">
      <c r="A72" s="58" t="s">
        <v>88</v>
      </c>
    </row>
    <row r="73" spans="1:1" x14ac:dyDescent="0.15">
      <c r="A73" s="58" t="s">
        <v>262</v>
      </c>
    </row>
    <row r="74" spans="1:1" x14ac:dyDescent="0.15">
      <c r="A74" s="58" t="s">
        <v>239</v>
      </c>
    </row>
    <row r="75" spans="1:1" x14ac:dyDescent="0.15">
      <c r="A75" s="58" t="s">
        <v>236</v>
      </c>
    </row>
    <row r="76" spans="1:1" x14ac:dyDescent="0.15">
      <c r="A76" s="58" t="s">
        <v>240</v>
      </c>
    </row>
    <row r="77" spans="1:1" x14ac:dyDescent="0.15">
      <c r="A77" s="60" t="s">
        <v>470</v>
      </c>
    </row>
    <row r="78" spans="1:1" x14ac:dyDescent="0.15">
      <c r="A78" s="58" t="s">
        <v>471</v>
      </c>
    </row>
    <row r="79" spans="1:1" x14ac:dyDescent="0.15">
      <c r="A79" s="60" t="s">
        <v>89</v>
      </c>
    </row>
    <row r="80" spans="1:1" x14ac:dyDescent="0.15">
      <c r="A80" s="60" t="s">
        <v>90</v>
      </c>
    </row>
    <row r="81" spans="1:1" x14ac:dyDescent="0.15">
      <c r="A81" s="58" t="s">
        <v>91</v>
      </c>
    </row>
    <row r="82" spans="1:1" x14ac:dyDescent="0.15">
      <c r="A82" s="58" t="s">
        <v>472</v>
      </c>
    </row>
    <row r="83" spans="1:1" x14ac:dyDescent="0.15">
      <c r="A83" s="58" t="s">
        <v>473</v>
      </c>
    </row>
    <row r="84" spans="1:1" x14ac:dyDescent="0.15">
      <c r="A84" s="58" t="s">
        <v>92</v>
      </c>
    </row>
    <row r="85" spans="1:1" x14ac:dyDescent="0.15">
      <c r="A85" s="58" t="s">
        <v>474</v>
      </c>
    </row>
    <row r="86" spans="1:1" x14ac:dyDescent="0.15">
      <c r="A86" s="58" t="s">
        <v>475</v>
      </c>
    </row>
    <row r="87" spans="1:1" x14ac:dyDescent="0.15">
      <c r="A87" s="58" t="s">
        <v>93</v>
      </c>
    </row>
    <row r="88" spans="1:1" x14ac:dyDescent="0.15">
      <c r="A88" s="58" t="s">
        <v>94</v>
      </c>
    </row>
    <row r="89" spans="1:1" x14ac:dyDescent="0.15">
      <c r="A89" s="58" t="s">
        <v>476</v>
      </c>
    </row>
    <row r="90" spans="1:1" x14ac:dyDescent="0.15">
      <c r="A90" s="58" t="s">
        <v>477</v>
      </c>
    </row>
    <row r="91" spans="1:1" x14ac:dyDescent="0.15">
      <c r="A91" s="58" t="s">
        <v>478</v>
      </c>
    </row>
    <row r="92" spans="1:1" x14ac:dyDescent="0.15">
      <c r="A92" s="58" t="s">
        <v>479</v>
      </c>
    </row>
    <row r="93" spans="1:1" x14ac:dyDescent="0.15">
      <c r="A93" s="60" t="s">
        <v>480</v>
      </c>
    </row>
    <row r="94" spans="1:1" x14ac:dyDescent="0.15">
      <c r="A94" s="58" t="s">
        <v>35</v>
      </c>
    </row>
    <row r="95" spans="1:1" x14ac:dyDescent="0.15">
      <c r="A95" s="58" t="s">
        <v>481</v>
      </c>
    </row>
    <row r="96" spans="1:1" x14ac:dyDescent="0.15">
      <c r="A96" s="58" t="s">
        <v>482</v>
      </c>
    </row>
    <row r="97" spans="1:1" x14ac:dyDescent="0.15">
      <c r="A97" s="58" t="s">
        <v>37</v>
      </c>
    </row>
    <row r="98" spans="1:1" x14ac:dyDescent="0.15">
      <c r="A98" s="58" t="s">
        <v>83</v>
      </c>
    </row>
    <row r="99" spans="1:1" x14ac:dyDescent="0.15">
      <c r="A99" s="59" t="s">
        <v>483</v>
      </c>
    </row>
    <row r="100" spans="1:1" x14ac:dyDescent="0.15">
      <c r="A100" s="58" t="s">
        <v>85</v>
      </c>
    </row>
    <row r="101" spans="1:1" x14ac:dyDescent="0.15">
      <c r="A101" s="59" t="s">
        <v>484</v>
      </c>
    </row>
    <row r="102" spans="1:1" x14ac:dyDescent="0.15">
      <c r="A102" s="58" t="s">
        <v>485</v>
      </c>
    </row>
    <row r="103" spans="1:1" x14ac:dyDescent="0.15">
      <c r="A103" s="58" t="s">
        <v>62</v>
      </c>
    </row>
    <row r="104" spans="1:1" x14ac:dyDescent="0.15">
      <c r="A104" s="59" t="s">
        <v>221</v>
      </c>
    </row>
    <row r="105" spans="1:1" x14ac:dyDescent="0.15">
      <c r="A105" s="58" t="s">
        <v>248</v>
      </c>
    </row>
    <row r="106" spans="1:1" x14ac:dyDescent="0.15">
      <c r="A106" s="58" t="s">
        <v>247</v>
      </c>
    </row>
    <row r="107" spans="1:1" x14ac:dyDescent="0.15">
      <c r="A107" s="58" t="s">
        <v>232</v>
      </c>
    </row>
    <row r="108" spans="1:1" x14ac:dyDescent="0.15">
      <c r="A108" s="58" t="s">
        <v>486</v>
      </c>
    </row>
    <row r="109" spans="1:1" x14ac:dyDescent="0.15">
      <c r="A109" s="58" t="s">
        <v>487</v>
      </c>
    </row>
    <row r="110" spans="1:1" x14ac:dyDescent="0.15">
      <c r="A110" s="58" t="s">
        <v>267</v>
      </c>
    </row>
    <row r="111" spans="1:1" x14ac:dyDescent="0.15">
      <c r="A111" s="58" t="s">
        <v>266</v>
      </c>
    </row>
    <row r="112" spans="1:1" x14ac:dyDescent="0.15">
      <c r="A112" s="58" t="s">
        <v>64</v>
      </c>
    </row>
    <row r="113" spans="1:1" x14ac:dyDescent="0.15">
      <c r="A113" s="59" t="s">
        <v>222</v>
      </c>
    </row>
    <row r="114" spans="1:1" x14ac:dyDescent="0.15">
      <c r="A114" s="58" t="s">
        <v>257</v>
      </c>
    </row>
    <row r="115" spans="1:1" x14ac:dyDescent="0.15">
      <c r="A115" s="58" t="s">
        <v>488</v>
      </c>
    </row>
    <row r="116" spans="1:1" x14ac:dyDescent="0.15">
      <c r="A116" s="58" t="s">
        <v>259</v>
      </c>
    </row>
    <row r="117" spans="1:1" x14ac:dyDescent="0.15">
      <c r="A117" s="58" t="s">
        <v>489</v>
      </c>
    </row>
    <row r="118" spans="1:1" x14ac:dyDescent="0.15">
      <c r="A118" s="58" t="s">
        <v>66</v>
      </c>
    </row>
    <row r="119" spans="1:1" x14ac:dyDescent="0.15">
      <c r="A119" s="58" t="s">
        <v>223</v>
      </c>
    </row>
    <row r="120" spans="1:1" x14ac:dyDescent="0.15">
      <c r="A120" s="58" t="s">
        <v>261</v>
      </c>
    </row>
    <row r="121" spans="1:1" x14ac:dyDescent="0.15">
      <c r="A121" s="58" t="s">
        <v>233</v>
      </c>
    </row>
    <row r="122" spans="1:1" x14ac:dyDescent="0.15">
      <c r="A122" s="58" t="s">
        <v>231</v>
      </c>
    </row>
    <row r="123" spans="1:1" x14ac:dyDescent="0.15">
      <c r="A123" s="58" t="s">
        <v>490</v>
      </c>
    </row>
    <row r="124" spans="1:1" x14ac:dyDescent="0.15">
      <c r="A124" s="58" t="s">
        <v>491</v>
      </c>
    </row>
    <row r="125" spans="1:1" x14ac:dyDescent="0.15">
      <c r="A125" s="58" t="s">
        <v>492</v>
      </c>
    </row>
    <row r="126" spans="1:1" x14ac:dyDescent="0.15">
      <c r="A126" s="58" t="s">
        <v>256</v>
      </c>
    </row>
    <row r="127" spans="1:1" x14ac:dyDescent="0.15">
      <c r="A127" s="58" t="s">
        <v>16</v>
      </c>
    </row>
    <row r="128" spans="1:1" x14ac:dyDescent="0.15">
      <c r="A128" s="58" t="s">
        <v>493</v>
      </c>
    </row>
    <row r="129" spans="1:1" x14ac:dyDescent="0.15">
      <c r="A129" s="58" t="s">
        <v>18</v>
      </c>
    </row>
    <row r="130" spans="1:1" x14ac:dyDescent="0.15">
      <c r="A130" s="59" t="s">
        <v>494</v>
      </c>
    </row>
    <row r="131" spans="1:1" x14ac:dyDescent="0.15">
      <c r="A131" s="58" t="s">
        <v>13</v>
      </c>
    </row>
    <row r="132" spans="1:1" x14ac:dyDescent="0.15">
      <c r="A132" s="58" t="s">
        <v>21</v>
      </c>
    </row>
    <row r="133" spans="1:1" x14ac:dyDescent="0.15">
      <c r="A133" s="58" t="s">
        <v>24</v>
      </c>
    </row>
    <row r="134" spans="1:1" x14ac:dyDescent="0.15">
      <c r="A134" s="58" t="s">
        <v>29</v>
      </c>
    </row>
    <row r="135" spans="1:1" x14ac:dyDescent="0.15">
      <c r="A135" s="58" t="s">
        <v>26</v>
      </c>
    </row>
    <row r="136" spans="1:1" x14ac:dyDescent="0.15">
      <c r="A136" s="58" t="s">
        <v>31</v>
      </c>
    </row>
    <row r="137" spans="1:1" x14ac:dyDescent="0.15">
      <c r="A137" s="58" t="s">
        <v>495</v>
      </c>
    </row>
    <row r="138" spans="1:1" x14ac:dyDescent="0.15">
      <c r="A138" s="58" t="s">
        <v>496</v>
      </c>
    </row>
    <row r="139" spans="1:1" x14ac:dyDescent="0.15">
      <c r="A139" s="58" t="s">
        <v>497</v>
      </c>
    </row>
    <row r="140" spans="1:1" x14ac:dyDescent="0.15">
      <c r="A140" s="58" t="s">
        <v>42</v>
      </c>
    </row>
    <row r="141" spans="1:1" x14ac:dyDescent="0.15">
      <c r="A141" s="58" t="s">
        <v>498</v>
      </c>
    </row>
    <row r="142" spans="1:1" x14ac:dyDescent="0.15">
      <c r="A142" s="58" t="s">
        <v>11</v>
      </c>
    </row>
    <row r="143" spans="1:1" x14ac:dyDescent="0.15">
      <c r="A143" s="58" t="s">
        <v>499</v>
      </c>
    </row>
    <row r="144" spans="1:1" x14ac:dyDescent="0.15">
      <c r="A144" s="58" t="s">
        <v>500</v>
      </c>
    </row>
    <row r="145" spans="1:1" x14ac:dyDescent="0.15">
      <c r="A145" s="58" t="s">
        <v>501</v>
      </c>
    </row>
    <row r="146" spans="1:1" x14ac:dyDescent="0.15">
      <c r="A146" s="58" t="s">
        <v>251</v>
      </c>
    </row>
    <row r="147" spans="1:1" x14ac:dyDescent="0.15">
      <c r="A147" s="58" t="s">
        <v>502</v>
      </c>
    </row>
    <row r="148" spans="1:1" x14ac:dyDescent="0.15">
      <c r="A148" s="58" t="s">
        <v>503</v>
      </c>
    </row>
    <row r="149" spans="1:1" x14ac:dyDescent="0.15">
      <c r="A149" s="58" t="s">
        <v>504</v>
      </c>
    </row>
    <row r="150" spans="1:1" x14ac:dyDescent="0.15">
      <c r="A150" s="58" t="s">
        <v>505</v>
      </c>
    </row>
    <row r="151" spans="1:1" x14ac:dyDescent="0.15">
      <c r="A151" s="58" t="s">
        <v>52</v>
      </c>
    </row>
    <row r="152" spans="1:1" x14ac:dyDescent="0.15">
      <c r="A152" s="58" t="s">
        <v>271</v>
      </c>
    </row>
    <row r="153" spans="1:1" x14ac:dyDescent="0.15">
      <c r="A153" s="59" t="s">
        <v>217</v>
      </c>
    </row>
    <row r="154" spans="1:1" x14ac:dyDescent="0.15">
      <c r="A154" s="58" t="s">
        <v>269</v>
      </c>
    </row>
    <row r="155" spans="1:1" x14ac:dyDescent="0.15">
      <c r="A155" s="60" t="s">
        <v>506</v>
      </c>
    </row>
    <row r="156" spans="1:1" x14ac:dyDescent="0.15">
      <c r="A156" s="60" t="s">
        <v>507</v>
      </c>
    </row>
    <row r="157" spans="1:1" x14ac:dyDescent="0.15">
      <c r="A157" s="58" t="s">
        <v>95</v>
      </c>
    </row>
    <row r="158" spans="1:1" x14ac:dyDescent="0.15">
      <c r="A158" s="58" t="s">
        <v>96</v>
      </c>
    </row>
    <row r="159" spans="1:1" x14ac:dyDescent="0.15">
      <c r="A159" s="58" t="s">
        <v>268</v>
      </c>
    </row>
    <row r="160" spans="1:1" x14ac:dyDescent="0.15">
      <c r="A160" s="58" t="s">
        <v>508</v>
      </c>
    </row>
    <row r="161" spans="1:1" x14ac:dyDescent="0.15">
      <c r="A161" s="58" t="s">
        <v>249</v>
      </c>
    </row>
    <row r="162" spans="1:1" x14ac:dyDescent="0.15">
      <c r="A162" s="58" t="s">
        <v>235</v>
      </c>
    </row>
    <row r="163" spans="1:1" x14ac:dyDescent="0.15">
      <c r="A163" s="58" t="s">
        <v>509</v>
      </c>
    </row>
    <row r="164" spans="1:1" x14ac:dyDescent="0.15">
      <c r="A164" s="58" t="s">
        <v>97</v>
      </c>
    </row>
    <row r="165" spans="1:1" x14ac:dyDescent="0.15">
      <c r="A165" s="58" t="s">
        <v>510</v>
      </c>
    </row>
    <row r="166" spans="1:1" x14ac:dyDescent="0.15">
      <c r="A166" s="60" t="s">
        <v>98</v>
      </c>
    </row>
    <row r="167" spans="1:1" x14ac:dyDescent="0.15">
      <c r="A167" s="60" t="s">
        <v>511</v>
      </c>
    </row>
    <row r="168" spans="1:1" x14ac:dyDescent="0.15">
      <c r="A168" s="58" t="s">
        <v>99</v>
      </c>
    </row>
    <row r="169" spans="1:1" x14ac:dyDescent="0.15">
      <c r="A169" s="58" t="s">
        <v>258</v>
      </c>
    </row>
    <row r="170" spans="1:1" x14ac:dyDescent="0.15">
      <c r="A170" s="58" t="s">
        <v>512</v>
      </c>
    </row>
    <row r="171" spans="1:1" x14ac:dyDescent="0.15">
      <c r="A171" s="58" t="s">
        <v>245</v>
      </c>
    </row>
    <row r="172" spans="1:1" x14ac:dyDescent="0.15">
      <c r="A172" s="58" t="s">
        <v>253</v>
      </c>
    </row>
    <row r="173" spans="1:1" x14ac:dyDescent="0.15">
      <c r="A173" s="58" t="s">
        <v>513</v>
      </c>
    </row>
    <row r="174" spans="1:1" x14ac:dyDescent="0.15">
      <c r="A174" s="60" t="s">
        <v>100</v>
      </c>
    </row>
    <row r="175" spans="1:1" x14ac:dyDescent="0.15">
      <c r="A175" s="60" t="s">
        <v>101</v>
      </c>
    </row>
    <row r="176" spans="1:1" x14ac:dyDescent="0.15">
      <c r="A176" s="58" t="s">
        <v>514</v>
      </c>
    </row>
    <row r="177" spans="1:1" x14ac:dyDescent="0.15">
      <c r="A177" s="60" t="s">
        <v>515</v>
      </c>
    </row>
    <row r="178" spans="1:1" x14ac:dyDescent="0.15">
      <c r="A178" s="58" t="s">
        <v>54</v>
      </c>
    </row>
    <row r="179" spans="1:1" x14ac:dyDescent="0.15">
      <c r="A179" s="58" t="s">
        <v>516</v>
      </c>
    </row>
    <row r="180" spans="1:1" x14ac:dyDescent="0.15">
      <c r="A180" s="59" t="s">
        <v>218</v>
      </c>
    </row>
    <row r="181" spans="1:1" x14ac:dyDescent="0.15">
      <c r="A181" s="58" t="s">
        <v>517</v>
      </c>
    </row>
    <row r="182" spans="1:1" x14ac:dyDescent="0.15">
      <c r="A182" s="60" t="s">
        <v>518</v>
      </c>
    </row>
    <row r="183" spans="1:1" x14ac:dyDescent="0.15">
      <c r="A183" s="60" t="s">
        <v>519</v>
      </c>
    </row>
    <row r="184" spans="1:1" x14ac:dyDescent="0.15">
      <c r="A184" s="58" t="s">
        <v>520</v>
      </c>
    </row>
    <row r="185" spans="1:1" x14ac:dyDescent="0.15">
      <c r="A185" s="58" t="s">
        <v>521</v>
      </c>
    </row>
    <row r="186" spans="1:1" x14ac:dyDescent="0.15">
      <c r="A186" s="58" t="s">
        <v>244</v>
      </c>
    </row>
    <row r="187" spans="1:1" x14ac:dyDescent="0.15">
      <c r="A187" s="58" t="s">
        <v>241</v>
      </c>
    </row>
    <row r="188" spans="1:1" x14ac:dyDescent="0.15">
      <c r="A188" s="58" t="s">
        <v>250</v>
      </c>
    </row>
    <row r="189" spans="1:1" x14ac:dyDescent="0.15">
      <c r="A189" s="58" t="s">
        <v>234</v>
      </c>
    </row>
    <row r="190" spans="1:1" x14ac:dyDescent="0.15">
      <c r="A190" s="60" t="s">
        <v>522</v>
      </c>
    </row>
    <row r="191" spans="1:1" x14ac:dyDescent="0.15">
      <c r="A191" s="60" t="s">
        <v>523</v>
      </c>
    </row>
    <row r="192" spans="1:1" x14ac:dyDescent="0.15">
      <c r="A192" s="60" t="s">
        <v>524</v>
      </c>
    </row>
    <row r="193" spans="1:1" x14ac:dyDescent="0.15">
      <c r="A193" s="60" t="s">
        <v>525</v>
      </c>
    </row>
    <row r="194" spans="1:1" x14ac:dyDescent="0.15">
      <c r="A194" s="60" t="s">
        <v>526</v>
      </c>
    </row>
    <row r="195" spans="1:1" x14ac:dyDescent="0.15">
      <c r="A195" s="60" t="s">
        <v>527</v>
      </c>
    </row>
    <row r="196" spans="1:1" x14ac:dyDescent="0.15">
      <c r="A196" s="58" t="s">
        <v>528</v>
      </c>
    </row>
    <row r="197" spans="1:1" x14ac:dyDescent="0.15">
      <c r="A197" s="60" t="s">
        <v>529</v>
      </c>
    </row>
    <row r="198" spans="1:1" x14ac:dyDescent="0.15">
      <c r="A198" s="58" t="s">
        <v>246</v>
      </c>
    </row>
    <row r="199" spans="1:1" x14ac:dyDescent="0.15">
      <c r="A199" s="58" t="s">
        <v>530</v>
      </c>
    </row>
    <row r="200" spans="1:1" x14ac:dyDescent="0.15">
      <c r="A200" s="58" t="s">
        <v>102</v>
      </c>
    </row>
    <row r="201" spans="1:1" x14ac:dyDescent="0.15">
      <c r="A201" s="58" t="s">
        <v>531</v>
      </c>
    </row>
    <row r="202" spans="1:1" x14ac:dyDescent="0.15">
      <c r="A202" s="60" t="s">
        <v>532</v>
      </c>
    </row>
    <row r="203" spans="1:1" x14ac:dyDescent="0.15">
      <c r="A203" s="60" t="s">
        <v>533</v>
      </c>
    </row>
    <row r="204" spans="1:1" x14ac:dyDescent="0.15">
      <c r="A204" s="58" t="s">
        <v>44</v>
      </c>
    </row>
    <row r="205" spans="1:1" x14ac:dyDescent="0.15">
      <c r="A205" s="58" t="s">
        <v>48</v>
      </c>
    </row>
    <row r="206" spans="1:1" x14ac:dyDescent="0.15">
      <c r="A206" s="58" t="s">
        <v>534</v>
      </c>
    </row>
    <row r="207" spans="1:1" x14ac:dyDescent="0.15">
      <c r="A207" s="58" t="s">
        <v>216</v>
      </c>
    </row>
    <row r="208" spans="1:1" x14ac:dyDescent="0.15">
      <c r="A208" s="58" t="s">
        <v>535</v>
      </c>
    </row>
    <row r="209" spans="1:1" x14ac:dyDescent="0.15">
      <c r="A209" s="58" t="s">
        <v>103</v>
      </c>
    </row>
    <row r="210" spans="1:1" x14ac:dyDescent="0.15">
      <c r="A210" s="58" t="s">
        <v>230</v>
      </c>
    </row>
    <row r="211" spans="1:1" x14ac:dyDescent="0.15">
      <c r="A211" s="58" t="s">
        <v>50</v>
      </c>
    </row>
    <row r="212" spans="1:1" x14ac:dyDescent="0.15">
      <c r="A212" s="58" t="s">
        <v>272</v>
      </c>
    </row>
    <row r="213" spans="1:1" x14ac:dyDescent="0.15">
      <c r="A213" s="59" t="s">
        <v>215</v>
      </c>
    </row>
    <row r="214" spans="1:1" x14ac:dyDescent="0.15">
      <c r="A214" s="58" t="s">
        <v>270</v>
      </c>
    </row>
    <row r="215" spans="1:1" x14ac:dyDescent="0.15">
      <c r="A215" s="58" t="s">
        <v>536</v>
      </c>
    </row>
    <row r="216" spans="1:1" x14ac:dyDescent="0.15">
      <c r="A216" s="58" t="s">
        <v>537</v>
      </c>
    </row>
    <row r="217" spans="1:1" x14ac:dyDescent="0.15">
      <c r="A217" s="58" t="s">
        <v>264</v>
      </c>
    </row>
    <row r="218" spans="1:1" x14ac:dyDescent="0.15">
      <c r="A218" s="58" t="s">
        <v>265</v>
      </c>
    </row>
    <row r="219" spans="1:1" x14ac:dyDescent="0.15">
      <c r="A219" s="58" t="s">
        <v>263</v>
      </c>
    </row>
    <row r="220" spans="1:1" x14ac:dyDescent="0.15">
      <c r="A220" s="58" t="s">
        <v>104</v>
      </c>
    </row>
    <row r="221" spans="1:1" x14ac:dyDescent="0.15">
      <c r="A221" s="58" t="s">
        <v>105</v>
      </c>
    </row>
    <row r="222" spans="1:1" x14ac:dyDescent="0.15">
      <c r="A222" s="58" t="s">
        <v>106</v>
      </c>
    </row>
    <row r="223" spans="1:1" x14ac:dyDescent="0.15">
      <c r="A223" s="58" t="s">
        <v>538</v>
      </c>
    </row>
    <row r="224" spans="1:1" x14ac:dyDescent="0.15">
      <c r="A224" s="58" t="s">
        <v>539</v>
      </c>
    </row>
    <row r="225" spans="1:1" x14ac:dyDescent="0.15">
      <c r="A225" s="58" t="s">
        <v>540</v>
      </c>
    </row>
    <row r="226" spans="1:1" x14ac:dyDescent="0.15">
      <c r="A226" s="58" t="s">
        <v>541</v>
      </c>
    </row>
    <row r="227" spans="1:1" x14ac:dyDescent="0.15">
      <c r="A227" s="58" t="s">
        <v>107</v>
      </c>
    </row>
    <row r="228" spans="1:1" x14ac:dyDescent="0.15">
      <c r="A228" s="58" t="s">
        <v>108</v>
      </c>
    </row>
    <row r="229" spans="1:1" x14ac:dyDescent="0.15">
      <c r="A229" s="58" t="s">
        <v>542</v>
      </c>
    </row>
    <row r="230" spans="1:1" x14ac:dyDescent="0.15">
      <c r="A230" s="58" t="s">
        <v>242</v>
      </c>
    </row>
    <row r="231" spans="1:1" x14ac:dyDescent="0.15">
      <c r="A231" s="58" t="s">
        <v>243</v>
      </c>
    </row>
    <row r="232" spans="1:1" x14ac:dyDescent="0.15">
      <c r="A232" s="58" t="s">
        <v>109</v>
      </c>
    </row>
    <row r="233" spans="1:1" x14ac:dyDescent="0.15">
      <c r="A233" s="58" t="s">
        <v>110</v>
      </c>
    </row>
    <row r="234" spans="1:1" x14ac:dyDescent="0.15">
      <c r="A234" s="58" t="s">
        <v>543</v>
      </c>
    </row>
    <row r="235" spans="1:1" x14ac:dyDescent="0.15">
      <c r="A235" s="58" t="s">
        <v>544</v>
      </c>
    </row>
    <row r="236" spans="1:1" x14ac:dyDescent="0.15">
      <c r="A236" s="58" t="s">
        <v>111</v>
      </c>
    </row>
    <row r="237" spans="1:1" x14ac:dyDescent="0.15">
      <c r="A237" s="58" t="s">
        <v>112</v>
      </c>
    </row>
    <row r="238" spans="1:1" x14ac:dyDescent="0.15">
      <c r="A238" s="58" t="s">
        <v>545</v>
      </c>
    </row>
    <row r="239" spans="1:1" x14ac:dyDescent="0.15">
      <c r="A239" s="58" t="s">
        <v>546</v>
      </c>
    </row>
    <row r="240" spans="1:1" x14ac:dyDescent="0.15">
      <c r="A240" s="58" t="s">
        <v>547</v>
      </c>
    </row>
    <row r="241" spans="1:1" x14ac:dyDescent="0.15">
      <c r="A241" s="58" t="s">
        <v>548</v>
      </c>
    </row>
    <row r="242" spans="1:1" x14ac:dyDescent="0.15">
      <c r="A242" s="58" t="s">
        <v>73</v>
      </c>
    </row>
    <row r="243" spans="1:1" x14ac:dyDescent="0.15">
      <c r="A243" s="58" t="s">
        <v>549</v>
      </c>
    </row>
    <row r="244" spans="1:1" x14ac:dyDescent="0.15">
      <c r="A244" s="59" t="s">
        <v>550</v>
      </c>
    </row>
    <row r="245" spans="1:1" x14ac:dyDescent="0.15">
      <c r="A245" s="58" t="s">
        <v>254</v>
      </c>
    </row>
    <row r="246" spans="1:1" x14ac:dyDescent="0.15">
      <c r="A246" s="58" t="s">
        <v>113</v>
      </c>
    </row>
    <row r="247" spans="1:1" x14ac:dyDescent="0.15">
      <c r="A247" s="58" t="s">
        <v>551</v>
      </c>
    </row>
    <row r="248" spans="1:1" x14ac:dyDescent="0.15">
      <c r="A248" s="58" t="s">
        <v>552</v>
      </c>
    </row>
    <row r="249" spans="1:1" x14ac:dyDescent="0.15">
      <c r="A249" s="58" t="s">
        <v>553</v>
      </c>
    </row>
    <row r="250" spans="1:1" x14ac:dyDescent="0.15">
      <c r="A250" s="59" t="s">
        <v>554</v>
      </c>
    </row>
    <row r="251" spans="1:1" x14ac:dyDescent="0.15">
      <c r="A251" s="59" t="s">
        <v>555</v>
      </c>
    </row>
    <row r="252" spans="1:1" x14ac:dyDescent="0.15">
      <c r="A252" s="61" t="s">
        <v>556</v>
      </c>
    </row>
    <row r="253" spans="1:1" x14ac:dyDescent="0.15">
      <c r="A253" s="61" t="s">
        <v>557</v>
      </c>
    </row>
    <row r="254" spans="1:1" x14ac:dyDescent="0.15">
      <c r="A254" s="61" t="s">
        <v>558</v>
      </c>
    </row>
    <row r="255" spans="1:1" x14ac:dyDescent="0.15">
      <c r="A255" s="61" t="s">
        <v>559</v>
      </c>
    </row>
    <row r="256" spans="1:1" x14ac:dyDescent="0.15">
      <c r="A256" s="61" t="s">
        <v>560</v>
      </c>
    </row>
    <row r="257" spans="1:1" x14ac:dyDescent="0.15">
      <c r="A257" s="58" t="s">
        <v>561</v>
      </c>
    </row>
    <row r="258" spans="1:1" x14ac:dyDescent="0.15">
      <c r="A258" s="58" t="s">
        <v>562</v>
      </c>
    </row>
    <row r="259" spans="1:1" x14ac:dyDescent="0.15">
      <c r="A259" s="58" t="s">
        <v>563</v>
      </c>
    </row>
    <row r="260" spans="1:1" x14ac:dyDescent="0.15">
      <c r="A260" s="61" t="s">
        <v>564</v>
      </c>
    </row>
    <row r="261" spans="1:1" x14ac:dyDescent="0.15">
      <c r="A261" s="59" t="s">
        <v>255</v>
      </c>
    </row>
    <row r="262" spans="1:1" x14ac:dyDescent="0.15">
      <c r="A262" s="58" t="s">
        <v>565</v>
      </c>
    </row>
    <row r="263" spans="1:1" x14ac:dyDescent="0.15">
      <c r="A263" s="59" t="s">
        <v>566</v>
      </c>
    </row>
    <row r="264" spans="1:1" x14ac:dyDescent="0.15">
      <c r="A264" s="58" t="s">
        <v>567</v>
      </c>
    </row>
    <row r="265" spans="1:1" x14ac:dyDescent="0.15">
      <c r="A265" s="58" t="s">
        <v>568</v>
      </c>
    </row>
    <row r="266" spans="1:1" x14ac:dyDescent="0.15">
      <c r="A266" s="58" t="s">
        <v>569</v>
      </c>
    </row>
    <row r="267" spans="1:1" x14ac:dyDescent="0.15">
      <c r="A267" s="58" t="s">
        <v>69</v>
      </c>
    </row>
    <row r="268" spans="1:1" x14ac:dyDescent="0.15">
      <c r="A268" s="60" t="s">
        <v>570</v>
      </c>
    </row>
    <row r="269" spans="1:1" x14ac:dyDescent="0.15">
      <c r="A269" s="60" t="s">
        <v>571</v>
      </c>
    </row>
    <row r="270" spans="1:1" x14ac:dyDescent="0.15">
      <c r="A270" s="61" t="s">
        <v>572</v>
      </c>
    </row>
    <row r="271" spans="1:1" x14ac:dyDescent="0.15">
      <c r="A271" s="60" t="s">
        <v>573</v>
      </c>
    </row>
    <row r="272" spans="1:1" x14ac:dyDescent="0.15">
      <c r="A272" s="60" t="s">
        <v>574</v>
      </c>
    </row>
    <row r="273" spans="1:1" x14ac:dyDescent="0.15">
      <c r="A273" s="60" t="s">
        <v>575</v>
      </c>
    </row>
    <row r="274" spans="1:1" x14ac:dyDescent="0.15">
      <c r="A274" s="60" t="s">
        <v>576</v>
      </c>
    </row>
    <row r="275" spans="1:1" x14ac:dyDescent="0.15">
      <c r="A275" s="60" t="s">
        <v>577</v>
      </c>
    </row>
    <row r="276" spans="1:1" x14ac:dyDescent="0.15">
      <c r="A276" s="60" t="s">
        <v>578</v>
      </c>
    </row>
    <row r="277" spans="1:1" x14ac:dyDescent="0.15">
      <c r="A277" s="60" t="s">
        <v>579</v>
      </c>
    </row>
    <row r="278" spans="1:1" x14ac:dyDescent="0.15">
      <c r="A278" s="60" t="s">
        <v>580</v>
      </c>
    </row>
    <row r="279" spans="1:1" x14ac:dyDescent="0.15">
      <c r="A279" s="60" t="s">
        <v>581</v>
      </c>
    </row>
    <row r="280" spans="1:1" x14ac:dyDescent="0.15">
      <c r="A280" s="61" t="s">
        <v>582</v>
      </c>
    </row>
    <row r="281" spans="1:1" x14ac:dyDescent="0.15">
      <c r="A281" s="60" t="s">
        <v>583</v>
      </c>
    </row>
    <row r="282" spans="1:1" x14ac:dyDescent="0.15">
      <c r="A282" s="60" t="s">
        <v>584</v>
      </c>
    </row>
    <row r="283" spans="1:1" x14ac:dyDescent="0.15">
      <c r="A283" s="58" t="s">
        <v>585</v>
      </c>
    </row>
    <row r="284" spans="1:1" x14ac:dyDescent="0.15">
      <c r="A284" s="62" t="s">
        <v>76</v>
      </c>
    </row>
    <row r="285" spans="1:1" x14ac:dyDescent="0.15">
      <c r="A285" s="60" t="s">
        <v>586</v>
      </c>
    </row>
    <row r="286" spans="1:1" x14ac:dyDescent="0.15">
      <c r="A286" s="60" t="s">
        <v>587</v>
      </c>
    </row>
    <row r="287" spans="1:1" x14ac:dyDescent="0.15">
      <c r="A287" s="60" t="s">
        <v>588</v>
      </c>
    </row>
    <row r="288" spans="1:1" x14ac:dyDescent="0.15">
      <c r="A288" s="60" t="s">
        <v>589</v>
      </c>
    </row>
    <row r="289" spans="1:1" x14ac:dyDescent="0.15">
      <c r="A289" s="60" t="s">
        <v>590</v>
      </c>
    </row>
    <row r="290" spans="1:1" x14ac:dyDescent="0.15">
      <c r="A290" s="60" t="s">
        <v>591</v>
      </c>
    </row>
    <row r="291" spans="1:1" x14ac:dyDescent="0.15">
      <c r="A291" s="60" t="s">
        <v>592</v>
      </c>
    </row>
    <row r="292" spans="1:1" x14ac:dyDescent="0.15">
      <c r="A292" s="60" t="s">
        <v>593</v>
      </c>
    </row>
    <row r="293" spans="1:1" x14ac:dyDescent="0.15">
      <c r="A293" s="60" t="s">
        <v>594</v>
      </c>
    </row>
    <row r="294" spans="1:1" x14ac:dyDescent="0.15">
      <c r="A294" s="60" t="s">
        <v>595</v>
      </c>
    </row>
    <row r="295" spans="1:1" x14ac:dyDescent="0.15">
      <c r="A295" s="60" t="s">
        <v>596</v>
      </c>
    </row>
    <row r="296" spans="1:1" x14ac:dyDescent="0.15">
      <c r="A296" s="60" t="s">
        <v>597</v>
      </c>
    </row>
    <row r="297" spans="1:1" x14ac:dyDescent="0.15">
      <c r="A297" s="58" t="s">
        <v>114</v>
      </c>
    </row>
    <row r="298" spans="1:1" x14ac:dyDescent="0.15">
      <c r="A298" s="60" t="s">
        <v>598</v>
      </c>
    </row>
    <row r="299" spans="1:1" x14ac:dyDescent="0.15">
      <c r="A299" s="58" t="s">
        <v>599</v>
      </c>
    </row>
    <row r="300" spans="1:1" x14ac:dyDescent="0.15">
      <c r="A300" s="62" t="s">
        <v>77</v>
      </c>
    </row>
    <row r="301" spans="1:1" x14ac:dyDescent="0.15">
      <c r="A301" s="58" t="s">
        <v>600</v>
      </c>
    </row>
    <row r="302" spans="1:1" x14ac:dyDescent="0.15">
      <c r="A302" s="60" t="s">
        <v>601</v>
      </c>
    </row>
    <row r="303" spans="1:1" x14ac:dyDescent="0.15">
      <c r="A303" s="60" t="s">
        <v>602</v>
      </c>
    </row>
    <row r="304" spans="1:1" x14ac:dyDescent="0.15">
      <c r="A304" s="60" t="s">
        <v>603</v>
      </c>
    </row>
    <row r="305" spans="1:1" x14ac:dyDescent="0.15">
      <c r="A305" s="60" t="s">
        <v>604</v>
      </c>
    </row>
    <row r="306" spans="1:1" x14ac:dyDescent="0.15">
      <c r="A306" s="60" t="s">
        <v>605</v>
      </c>
    </row>
    <row r="307" spans="1:1" x14ac:dyDescent="0.15">
      <c r="A307" s="60" t="s">
        <v>606</v>
      </c>
    </row>
    <row r="308" spans="1:1" x14ac:dyDescent="0.15">
      <c r="A308" s="58" t="s">
        <v>252</v>
      </c>
    </row>
    <row r="309" spans="1:1" x14ac:dyDescent="0.15">
      <c r="A309" s="58" t="s">
        <v>78</v>
      </c>
    </row>
    <row r="310" spans="1:1" x14ac:dyDescent="0.15">
      <c r="A310" s="58" t="s">
        <v>80</v>
      </c>
    </row>
    <row r="311" spans="1:1" x14ac:dyDescent="0.15">
      <c r="A311" s="58" t="s">
        <v>39</v>
      </c>
    </row>
    <row r="312" spans="1:1" x14ac:dyDescent="0.15">
      <c r="A312" s="58" t="s">
        <v>33</v>
      </c>
    </row>
  </sheetData>
  <customSheetViews>
    <customSheetView guid="{CFA2D794-F640-42AD-8BF1-C53B37CD146D}" topLeftCell="A23">
      <selection activeCell="D32" sqref="D32"/>
      <pageMargins left="0.7" right="0.7" top="0.75" bottom="0.75" header="0.3" footer="0.3"/>
    </customSheetView>
    <customSheetView guid="{06FFFDA6-E225-3343-8F60-10D214E7320D}">
      <selection activeCell="C9" sqref="C9"/>
      <pageMargins left="0.7" right="0.7" top="0.75" bottom="0.75" header="0.3" footer="0.3"/>
    </customSheetView>
    <customSheetView guid="{921D9DE4-4DAA-4E97-BA3E-0CF9C97BD28F}">
      <selection activeCell="A47" sqref="A47"/>
      <pageMargins left="0.7" right="0.7" top="0.75" bottom="0.75" header="0.3" footer="0.3"/>
      <pageSetup orientation="portrait" r:id="rId1"/>
    </customSheetView>
    <customSheetView guid="{76CEC525-AE4D-4B05-B4EB-6832618149D2}">
      <selection sqref="A1:XFD1048576"/>
      <pageMargins left="0.7" right="0.7" top="0.75" bottom="0.75" header="0.3" footer="0.3"/>
      <pageSetup orientation="portrait" r:id="rId2"/>
    </customSheetView>
    <customSheetView guid="{53810AED-0C14-024B-A677-D895513168B4}">
      <pageMargins left="0.7" right="0.7" top="0.75" bottom="0.75" header="0.3" footer="0.3"/>
      <pageSetup orientation="portrait" r:id="rId3"/>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XFD1048576"/>
    </sheetView>
  </sheetViews>
  <sheetFormatPr baseColWidth="10" defaultColWidth="8.83203125" defaultRowHeight="14" x14ac:dyDescent="0.15"/>
  <cols>
    <col min="1" max="1" width="34.33203125" style="1" customWidth="1"/>
    <col min="2" max="2" width="91.5" style="1" bestFit="1" customWidth="1"/>
    <col min="3" max="16384" width="8.83203125" style="1"/>
  </cols>
  <sheetData>
    <row r="1" spans="1:2" x14ac:dyDescent="0.15">
      <c r="A1" s="3" t="s">
        <v>190</v>
      </c>
    </row>
    <row r="3" spans="1:2" x14ac:dyDescent="0.15">
      <c r="A3" s="10" t="s">
        <v>8</v>
      </c>
      <c r="B3" s="1" t="s">
        <v>0</v>
      </c>
    </row>
    <row r="4" spans="1:2" x14ac:dyDescent="0.15">
      <c r="A4" s="1" t="s">
        <v>6</v>
      </c>
      <c r="B4" s="1" t="s">
        <v>1</v>
      </c>
    </row>
    <row r="5" spans="1:2" x14ac:dyDescent="0.15">
      <c r="A5" s="1" t="s">
        <v>7</v>
      </c>
      <c r="B5" s="1" t="s">
        <v>2</v>
      </c>
    </row>
    <row r="7" spans="1:2" x14ac:dyDescent="0.15">
      <c r="A7" s="1" t="s">
        <v>4</v>
      </c>
      <c r="B7" s="1" t="s">
        <v>3</v>
      </c>
    </row>
    <row r="8" spans="1:2" x14ac:dyDescent="0.15">
      <c r="A8" s="1" t="s">
        <v>5</v>
      </c>
      <c r="B8" s="1" t="s">
        <v>193</v>
      </c>
    </row>
    <row r="9" spans="1:2" x14ac:dyDescent="0.15">
      <c r="A9" s="1" t="s">
        <v>119</v>
      </c>
      <c r="B9" s="1" t="s">
        <v>120</v>
      </c>
    </row>
    <row r="10" spans="1:2" ht="16" x14ac:dyDescent="0.2">
      <c r="B10" s="11"/>
    </row>
    <row r="11" spans="1:2" ht="16" x14ac:dyDescent="0.2">
      <c r="B11" s="11"/>
    </row>
  </sheetData>
  <customSheetViews>
    <customSheetView guid="{CFA2D794-F640-42AD-8BF1-C53B37CD146D}">
      <selection activeCell="B29" sqref="B29"/>
      <pageMargins left="0.7" right="0.7" top="0.75" bottom="0.75" header="0.3" footer="0.3"/>
    </customSheetView>
    <customSheetView guid="{06FFFDA6-E225-3343-8F60-10D214E7320D}">
      <selection activeCell="B14" sqref="B14"/>
      <pageMargins left="0.7" right="0.7" top="0.75" bottom="0.75" header="0.3" footer="0.3"/>
    </customSheetView>
    <customSheetView guid="{921D9DE4-4DAA-4E97-BA3E-0CF9C97BD28F}">
      <pageMargins left="0.7" right="0.7" top="0.75" bottom="0.75" header="0.3" footer="0.3"/>
    </customSheetView>
    <customSheetView guid="{76CEC525-AE4D-4B05-B4EB-6832618149D2}">
      <selection sqref="A1:XFD1048576"/>
      <pageMargins left="0.7" right="0.7" top="0.75" bottom="0.75" header="0.3" footer="0.3"/>
    </customSheetView>
    <customSheetView guid="{53810AED-0C14-024B-A677-D895513168B4}">
      <selection sqref="A1:XFD104857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A2" sqref="A2"/>
    </sheetView>
  </sheetViews>
  <sheetFormatPr baseColWidth="10" defaultColWidth="8.83203125" defaultRowHeight="15" x14ac:dyDescent="0.2"/>
  <cols>
    <col min="1" max="1" width="17.1640625" style="1" customWidth="1"/>
  </cols>
  <sheetData>
    <row r="1" spans="1:4" s="77" customFormat="1" x14ac:dyDescent="0.2">
      <c r="A1" s="3" t="s">
        <v>191</v>
      </c>
      <c r="D1" s="78"/>
    </row>
    <row r="3" spans="1:4" x14ac:dyDescent="0.2">
      <c r="A3" s="2" t="s">
        <v>87</v>
      </c>
    </row>
    <row r="4" spans="1:4" x14ac:dyDescent="0.2">
      <c r="A4" s="2" t="s">
        <v>88</v>
      </c>
    </row>
    <row r="5" spans="1:4" x14ac:dyDescent="0.2">
      <c r="A5" s="2" t="s">
        <v>89</v>
      </c>
    </row>
    <row r="6" spans="1:4" x14ac:dyDescent="0.2">
      <c r="A6" s="2" t="s">
        <v>90</v>
      </c>
    </row>
    <row r="7" spans="1:4" x14ac:dyDescent="0.2">
      <c r="A7" s="2" t="s">
        <v>91</v>
      </c>
    </row>
    <row r="8" spans="1:4" x14ac:dyDescent="0.2">
      <c r="A8" s="2" t="s">
        <v>92</v>
      </c>
    </row>
    <row r="9" spans="1:4" x14ac:dyDescent="0.2">
      <c r="A9" s="2" t="s">
        <v>93</v>
      </c>
    </row>
    <row r="10" spans="1:4" x14ac:dyDescent="0.2">
      <c r="A10" s="2" t="s">
        <v>94</v>
      </c>
    </row>
    <row r="11" spans="1:4" x14ac:dyDescent="0.2">
      <c r="A11" s="2" t="s">
        <v>95</v>
      </c>
    </row>
    <row r="12" spans="1:4" x14ac:dyDescent="0.2">
      <c r="A12" s="2" t="s">
        <v>96</v>
      </c>
    </row>
    <row r="13" spans="1:4" x14ac:dyDescent="0.2">
      <c r="A13" s="2" t="s">
        <v>97</v>
      </c>
    </row>
    <row r="14" spans="1:4" x14ac:dyDescent="0.2">
      <c r="A14" s="2" t="s">
        <v>98</v>
      </c>
    </row>
    <row r="15" spans="1:4" x14ac:dyDescent="0.2">
      <c r="A15" s="2" t="s">
        <v>99</v>
      </c>
    </row>
    <row r="16" spans="1:4" x14ac:dyDescent="0.2">
      <c r="A16" s="2" t="s">
        <v>100</v>
      </c>
    </row>
    <row r="17" spans="1:1" x14ac:dyDescent="0.2">
      <c r="A17" s="2" t="s">
        <v>101</v>
      </c>
    </row>
    <row r="18" spans="1:1" x14ac:dyDescent="0.2">
      <c r="A18" s="2" t="s">
        <v>54</v>
      </c>
    </row>
    <row r="19" spans="1:1" x14ac:dyDescent="0.2">
      <c r="A19" s="2" t="s">
        <v>102</v>
      </c>
    </row>
    <row r="20" spans="1:1" x14ac:dyDescent="0.2">
      <c r="A20" s="2" t="s">
        <v>103</v>
      </c>
    </row>
    <row r="21" spans="1:1" x14ac:dyDescent="0.2">
      <c r="A21" s="2" t="s">
        <v>104</v>
      </c>
    </row>
    <row r="22" spans="1:1" x14ac:dyDescent="0.2">
      <c r="A22" s="2" t="s">
        <v>105</v>
      </c>
    </row>
    <row r="23" spans="1:1" x14ac:dyDescent="0.2">
      <c r="A23" s="2" t="s">
        <v>106</v>
      </c>
    </row>
    <row r="24" spans="1:1" x14ac:dyDescent="0.2">
      <c r="A24" s="2" t="s">
        <v>107</v>
      </c>
    </row>
    <row r="25" spans="1:1" x14ac:dyDescent="0.2">
      <c r="A25" s="2" t="s">
        <v>108</v>
      </c>
    </row>
    <row r="26" spans="1:1" x14ac:dyDescent="0.2">
      <c r="A26" s="2" t="s">
        <v>109</v>
      </c>
    </row>
    <row r="27" spans="1:1" x14ac:dyDescent="0.2">
      <c r="A27" s="2" t="s">
        <v>110</v>
      </c>
    </row>
    <row r="28" spans="1:1" x14ac:dyDescent="0.2">
      <c r="A28" s="2" t="s">
        <v>111</v>
      </c>
    </row>
    <row r="29" spans="1:1" x14ac:dyDescent="0.2">
      <c r="A29" s="2" t="s">
        <v>112</v>
      </c>
    </row>
    <row r="30" spans="1:1" x14ac:dyDescent="0.2">
      <c r="A30" s="2" t="s">
        <v>113</v>
      </c>
    </row>
    <row r="31" spans="1:1" x14ac:dyDescent="0.2">
      <c r="A31" s="2" t="s">
        <v>114</v>
      </c>
    </row>
  </sheetData>
  <customSheetViews>
    <customSheetView guid="{CFA2D794-F640-42AD-8BF1-C53B37CD146D}" topLeftCell="A4">
      <selection activeCell="G16" sqref="G16"/>
      <pageMargins left="0.7" right="0.7" top="0.75" bottom="0.75" header="0.3" footer="0.3"/>
      <pageSetup orientation="portrait"/>
    </customSheetView>
    <customSheetView guid="{06FFFDA6-E225-3343-8F60-10D214E7320D}">
      <selection activeCell="G16" sqref="G16"/>
      <pageMargins left="0.7" right="0.7" top="0.75" bottom="0.75" header="0.3" footer="0.3"/>
      <pageSetup orientation="portrait"/>
    </customSheetView>
    <customSheetView guid="{921D9DE4-4DAA-4E97-BA3E-0CF9C97BD28F}">
      <selection sqref="A1:XFD1"/>
      <pageMargins left="0.7" right="0.7" top="0.75" bottom="0.75" header="0.3" footer="0.3"/>
      <pageSetup orientation="portrait"/>
    </customSheetView>
    <customSheetView guid="{76CEC525-AE4D-4B05-B4EB-6832618149D2}">
      <selection activeCell="A2" sqref="A2"/>
      <pageMargins left="0.7" right="0.7" top="0.75" bottom="0.75" header="0.3" footer="0.3"/>
      <pageSetup orientation="portrait"/>
    </customSheetView>
    <customSheetView guid="{53810AED-0C14-024B-A677-D895513168B4}">
      <selection activeCell="A2" sqref="A2"/>
      <pageMargins left="0.7" right="0.7" top="0.75" bottom="0.75" header="0.3" footer="0.3"/>
      <pageSetup orientation="portrait"/>
    </customSheetView>
  </customSheetView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23" sqref="D23"/>
    </sheetView>
  </sheetViews>
  <sheetFormatPr baseColWidth="10" defaultColWidth="8.83203125" defaultRowHeight="14" x14ac:dyDescent="0.15"/>
  <cols>
    <col min="1" max="1" width="16.6640625" style="1" customWidth="1"/>
    <col min="2" max="2" width="34.33203125" style="1" bestFit="1" customWidth="1"/>
    <col min="3" max="3" width="20.6640625" style="1" customWidth="1"/>
    <col min="4" max="4" width="8.83203125" style="1"/>
    <col min="5" max="5" width="34.33203125" style="1" bestFit="1" customWidth="1"/>
    <col min="6" max="16384" width="8.83203125" style="1"/>
  </cols>
  <sheetData>
    <row r="1" spans="1:2" s="3" customFormat="1" x14ac:dyDescent="0.15">
      <c r="A1" s="3" t="s">
        <v>192</v>
      </c>
    </row>
    <row r="2" spans="1:2" s="3" customFormat="1" x14ac:dyDescent="0.15"/>
    <row r="3" spans="1:2" x14ac:dyDescent="0.15">
      <c r="A3" s="1" t="s">
        <v>10</v>
      </c>
      <c r="B3" s="1" t="s">
        <v>172</v>
      </c>
    </row>
    <row r="4" spans="1:2" x14ac:dyDescent="0.15">
      <c r="A4" s="1" t="s">
        <v>141</v>
      </c>
      <c r="B4" s="1" t="s">
        <v>173</v>
      </c>
    </row>
    <row r="5" spans="1:2" x14ac:dyDescent="0.15">
      <c r="A5" s="1" t="s">
        <v>188</v>
      </c>
      <c r="B5" s="1" t="s">
        <v>174</v>
      </c>
    </row>
    <row r="6" spans="1:2" x14ac:dyDescent="0.15">
      <c r="A6" s="1" t="s">
        <v>189</v>
      </c>
      <c r="B6" s="1" t="s">
        <v>175</v>
      </c>
    </row>
    <row r="7" spans="1:2" x14ac:dyDescent="0.15">
      <c r="A7" s="1" t="s">
        <v>41</v>
      </c>
      <c r="B7" s="1" t="s">
        <v>176</v>
      </c>
    </row>
    <row r="8" spans="1:2" x14ac:dyDescent="0.15">
      <c r="A8" s="1" t="s">
        <v>140</v>
      </c>
      <c r="B8" s="1" t="s">
        <v>177</v>
      </c>
    </row>
    <row r="9" spans="1:2" x14ac:dyDescent="0.15">
      <c r="A9" s="1" t="s">
        <v>139</v>
      </c>
      <c r="B9" s="1" t="s">
        <v>178</v>
      </c>
    </row>
    <row r="10" spans="1:2" x14ac:dyDescent="0.15">
      <c r="A10" s="1" t="s">
        <v>138</v>
      </c>
      <c r="B10" s="1" t="s">
        <v>179</v>
      </c>
    </row>
    <row r="11" spans="1:2" x14ac:dyDescent="0.15">
      <c r="A11" s="1" t="s">
        <v>137</v>
      </c>
      <c r="B11" s="1" t="s">
        <v>180</v>
      </c>
    </row>
    <row r="12" spans="1:2" x14ac:dyDescent="0.15">
      <c r="A12" s="1" t="s">
        <v>136</v>
      </c>
      <c r="B12" s="1" t="s">
        <v>181</v>
      </c>
    </row>
    <row r="13" spans="1:2" x14ac:dyDescent="0.15">
      <c r="A13" s="1" t="s">
        <v>135</v>
      </c>
      <c r="B13" s="1" t="s">
        <v>182</v>
      </c>
    </row>
    <row r="14" spans="1:2" x14ac:dyDescent="0.15">
      <c r="A14" s="1" t="s">
        <v>134</v>
      </c>
      <c r="B14" s="1" t="s">
        <v>183</v>
      </c>
    </row>
    <row r="15" spans="1:2" x14ac:dyDescent="0.15">
      <c r="A15" s="1" t="s">
        <v>133</v>
      </c>
      <c r="B15" s="1" t="s">
        <v>184</v>
      </c>
    </row>
    <row r="16" spans="1:2" x14ac:dyDescent="0.15">
      <c r="A16" s="1" t="s">
        <v>132</v>
      </c>
      <c r="B16" s="1" t="s">
        <v>185</v>
      </c>
    </row>
    <row r="17" spans="1:5" x14ac:dyDescent="0.15">
      <c r="A17" s="1" t="s">
        <v>131</v>
      </c>
      <c r="B17" s="1" t="s">
        <v>186</v>
      </c>
    </row>
    <row r="18" spans="1:5" x14ac:dyDescent="0.15">
      <c r="A18" s="1" t="s">
        <v>130</v>
      </c>
      <c r="B18" s="1" t="s">
        <v>187</v>
      </c>
    </row>
    <row r="19" spans="1:5" x14ac:dyDescent="0.15">
      <c r="E19" s="1" t="str">
        <f t="shared" ref="E19" si="0">CONCATENATE(B19,C19,D19)</f>
        <v/>
      </c>
    </row>
  </sheetData>
  <customSheetViews>
    <customSheetView guid="{CFA2D794-F640-42AD-8BF1-C53B37CD146D}">
      <selection activeCell="H9" sqref="H9"/>
      <pageMargins left="0.7" right="0.7" top="0.75" bottom="0.75" header="0.3" footer="0.3"/>
    </customSheetView>
    <customSheetView guid="{921D9DE4-4DAA-4E97-BA3E-0CF9C97BD28F}">
      <selection activeCell="A18" sqref="A18"/>
      <pageMargins left="0.7" right="0.7" top="0.75" bottom="0.75" header="0.3" footer="0.3"/>
    </customSheetView>
    <customSheetView guid="{76CEC525-AE4D-4B05-B4EB-6832618149D2}">
      <selection sqref="A1:XFD1048576"/>
      <pageMargins left="0.7" right="0.7" top="0.75" bottom="0.75" header="0.3" footer="0.3"/>
      <pageSetup orientation="portrait" r:id="rId1"/>
    </customSheetView>
    <customSheetView guid="{53810AED-0C14-024B-A677-D895513168B4}">
      <selection sqref="A1:XFD1048576"/>
      <pageMargins left="0.7" right="0.7" top="0.75" bottom="0.75" header="0.3" footer="0.3"/>
      <pageSetup orientation="portrait" r:id="rId2"/>
    </customSheetView>
  </customSheetView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sqref="A1:XFD1"/>
    </sheetView>
  </sheetViews>
  <sheetFormatPr baseColWidth="10" defaultColWidth="14.5" defaultRowHeight="14" x14ac:dyDescent="0.15"/>
  <cols>
    <col min="1" max="1" width="14.5" style="1"/>
    <col min="2" max="2" width="15.6640625" style="1" customWidth="1"/>
    <col min="3" max="16384" width="14.5" style="1"/>
  </cols>
  <sheetData>
    <row r="1" spans="1:6" s="3" customFormat="1" x14ac:dyDescent="0.15">
      <c r="A1" s="3" t="s">
        <v>446</v>
      </c>
    </row>
    <row r="3" spans="1:6" x14ac:dyDescent="0.15">
      <c r="C3" s="70" t="s">
        <v>226</v>
      </c>
      <c r="D3" s="70"/>
      <c r="E3" s="70"/>
      <c r="F3" s="70"/>
    </row>
    <row r="4" spans="1:6" x14ac:dyDescent="0.15">
      <c r="C4" s="46" t="s">
        <v>225</v>
      </c>
      <c r="D4" s="46" t="s">
        <v>115</v>
      </c>
      <c r="E4" s="46" t="s">
        <v>117</v>
      </c>
      <c r="F4" s="46" t="s">
        <v>118</v>
      </c>
    </row>
    <row r="5" spans="1:6" x14ac:dyDescent="0.15">
      <c r="A5" s="67" t="s">
        <v>224</v>
      </c>
      <c r="B5" s="49" t="s">
        <v>60</v>
      </c>
      <c r="C5" s="47">
        <v>0.67</v>
      </c>
      <c r="D5" s="47">
        <v>0.77</v>
      </c>
      <c r="E5" s="47">
        <v>0.69</v>
      </c>
      <c r="F5" s="48">
        <v>0.77</v>
      </c>
    </row>
    <row r="6" spans="1:6" x14ac:dyDescent="0.15">
      <c r="A6" s="68"/>
      <c r="B6" s="49" t="s">
        <v>215</v>
      </c>
      <c r="C6" s="47">
        <v>0.6</v>
      </c>
      <c r="D6" s="47">
        <v>0.74</v>
      </c>
      <c r="E6" s="47">
        <v>0.6</v>
      </c>
      <c r="F6" s="48">
        <v>0.82</v>
      </c>
    </row>
    <row r="7" spans="1:6" x14ac:dyDescent="0.15">
      <c r="A7" s="68"/>
      <c r="B7" s="49" t="s">
        <v>216</v>
      </c>
      <c r="C7" s="47">
        <v>0.59</v>
      </c>
      <c r="D7" s="47">
        <v>0.74</v>
      </c>
      <c r="E7" s="47">
        <v>0.6</v>
      </c>
      <c r="F7" s="48">
        <v>0.85</v>
      </c>
    </row>
    <row r="8" spans="1:6" x14ac:dyDescent="0.15">
      <c r="A8" s="68"/>
      <c r="B8" s="49" t="s">
        <v>217</v>
      </c>
      <c r="C8" s="47">
        <v>0.59</v>
      </c>
      <c r="D8" s="47">
        <v>0.72</v>
      </c>
      <c r="E8" s="47">
        <v>0.6</v>
      </c>
      <c r="F8" s="48">
        <v>0.82</v>
      </c>
    </row>
    <row r="9" spans="1:6" x14ac:dyDescent="0.15">
      <c r="A9" s="68"/>
      <c r="B9" s="49" t="s">
        <v>218</v>
      </c>
      <c r="C9" s="47">
        <v>0.56999999999999995</v>
      </c>
      <c r="D9" s="47">
        <v>0.72</v>
      </c>
      <c r="E9" s="47">
        <v>0.57999999999999996</v>
      </c>
      <c r="F9" s="48">
        <v>0.81</v>
      </c>
    </row>
    <row r="10" spans="1:6" x14ac:dyDescent="0.15">
      <c r="A10" s="68"/>
      <c r="B10" s="49" t="s">
        <v>219</v>
      </c>
      <c r="C10" s="47">
        <v>0.61</v>
      </c>
      <c r="D10" s="47">
        <v>0.67</v>
      </c>
      <c r="E10" s="47">
        <v>0.63</v>
      </c>
      <c r="F10" s="48">
        <v>0.67</v>
      </c>
    </row>
    <row r="11" spans="1:6" x14ac:dyDescent="0.15">
      <c r="A11" s="68"/>
      <c r="B11" s="49" t="s">
        <v>220</v>
      </c>
      <c r="C11" s="47">
        <v>0.63</v>
      </c>
      <c r="D11" s="47">
        <v>0.73</v>
      </c>
      <c r="E11" s="47">
        <v>0.64</v>
      </c>
      <c r="F11" s="48">
        <v>0.75</v>
      </c>
    </row>
    <row r="12" spans="1:6" x14ac:dyDescent="0.15">
      <c r="A12" s="68"/>
      <c r="B12" s="49" t="s">
        <v>221</v>
      </c>
      <c r="C12" s="47">
        <v>0.52</v>
      </c>
      <c r="D12" s="47">
        <v>0.55000000000000004</v>
      </c>
      <c r="E12" s="47">
        <v>0.53</v>
      </c>
      <c r="F12" s="48">
        <v>0.56000000000000005</v>
      </c>
    </row>
    <row r="13" spans="1:6" x14ac:dyDescent="0.15">
      <c r="A13" s="68"/>
      <c r="B13" s="49" t="s">
        <v>222</v>
      </c>
      <c r="C13" s="47">
        <v>0.62</v>
      </c>
      <c r="D13" s="47">
        <v>0.68</v>
      </c>
      <c r="E13" s="47">
        <v>0.64</v>
      </c>
      <c r="F13" s="48">
        <v>0.63</v>
      </c>
    </row>
    <row r="14" spans="1:6" x14ac:dyDescent="0.15">
      <c r="A14" s="69"/>
      <c r="B14" s="49" t="s">
        <v>223</v>
      </c>
      <c r="C14" s="47">
        <v>0.69</v>
      </c>
      <c r="D14" s="47">
        <v>0.72</v>
      </c>
      <c r="E14" s="47">
        <v>0.7</v>
      </c>
      <c r="F14" s="48">
        <v>0.64</v>
      </c>
    </row>
    <row r="15" spans="1:6" x14ac:dyDescent="0.15">
      <c r="B15" s="45"/>
      <c r="C15" s="45"/>
      <c r="D15" s="45"/>
      <c r="E15" s="45"/>
    </row>
  </sheetData>
  <mergeCells count="2">
    <mergeCell ref="A5:A14"/>
    <mergeCell ref="C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12"/>
  <sheetViews>
    <sheetView topLeftCell="A4" zoomScale="101" workbookViewId="0">
      <selection activeCell="A4" sqref="A4:XFD4"/>
    </sheetView>
  </sheetViews>
  <sheetFormatPr baseColWidth="10" defaultRowHeight="16" x14ac:dyDescent="0.2"/>
  <cols>
    <col min="1" max="1" width="19" style="32" customWidth="1"/>
    <col min="2" max="2" width="17.5" style="32" customWidth="1"/>
    <col min="3" max="3" width="20.33203125" style="32" bestFit="1" customWidth="1"/>
    <col min="4" max="4" width="11.1640625" style="32" bestFit="1" customWidth="1"/>
    <col min="5" max="5" width="12.1640625" style="32" bestFit="1" customWidth="1"/>
    <col min="6" max="6" width="19.6640625" style="32" customWidth="1"/>
    <col min="7" max="7" width="20.83203125" style="32" bestFit="1" customWidth="1"/>
    <col min="8" max="8" width="9.1640625" style="32" bestFit="1" customWidth="1"/>
    <col min="9" max="9" width="7.6640625" style="32" bestFit="1" customWidth="1"/>
    <col min="10" max="10" width="5.83203125" style="32" bestFit="1" customWidth="1"/>
    <col min="11" max="11" width="20.1640625" style="32" customWidth="1"/>
    <col min="12" max="12" width="16.33203125" style="32" customWidth="1"/>
    <col min="13" max="13" width="6.5" style="32" bestFit="1" customWidth="1"/>
    <col min="14" max="16384" width="10.83203125" style="32"/>
  </cols>
  <sheetData>
    <row r="1" spans="1:9" x14ac:dyDescent="0.2">
      <c r="A1" s="32" t="s">
        <v>210</v>
      </c>
    </row>
    <row r="3" spans="1:9" x14ac:dyDescent="0.2">
      <c r="C3" s="71" t="s">
        <v>211</v>
      </c>
      <c r="D3" s="71"/>
      <c r="E3" s="71"/>
      <c r="F3" s="72" t="s">
        <v>212</v>
      </c>
      <c r="G3" s="72"/>
    </row>
    <row r="4" spans="1:9" s="79" customFormat="1" x14ac:dyDescent="0.2">
      <c r="A4" s="79" t="s">
        <v>447</v>
      </c>
      <c r="C4" s="56"/>
      <c r="D4" s="56"/>
      <c r="E4" s="56"/>
      <c r="F4" s="57"/>
      <c r="G4" s="57"/>
    </row>
    <row r="5" spans="1:9" s="37" customFormat="1" ht="48" x14ac:dyDescent="0.2">
      <c r="A5" s="37" t="s">
        <v>194</v>
      </c>
      <c r="B5" s="37" t="s">
        <v>195</v>
      </c>
      <c r="C5" s="38" t="s">
        <v>196</v>
      </c>
      <c r="D5" s="38" t="s">
        <v>197</v>
      </c>
      <c r="E5" s="38" t="s">
        <v>115</v>
      </c>
      <c r="F5" s="39" t="s">
        <v>198</v>
      </c>
      <c r="G5" s="39" t="s">
        <v>199</v>
      </c>
    </row>
    <row r="6" spans="1:9" x14ac:dyDescent="0.2">
      <c r="A6" s="33" t="s">
        <v>200</v>
      </c>
      <c r="B6" s="36" t="s">
        <v>60</v>
      </c>
      <c r="C6" s="34">
        <v>3.0816129999999999</v>
      </c>
      <c r="D6" s="34">
        <v>3.0309089999999999</v>
      </c>
      <c r="E6" s="34">
        <v>2.5676670000000001</v>
      </c>
      <c r="F6" s="41">
        <v>8.1678347656564405</v>
      </c>
      <c r="G6" s="41">
        <v>8.1158883615706401</v>
      </c>
    </row>
    <row r="7" spans="1:9" x14ac:dyDescent="0.2">
      <c r="A7" s="33" t="s">
        <v>201</v>
      </c>
      <c r="B7" s="36" t="s">
        <v>62</v>
      </c>
      <c r="C7" s="34">
        <v>1.6379999999999999E-2</v>
      </c>
      <c r="D7" s="34">
        <v>0.24008199999999999</v>
      </c>
      <c r="E7" s="34">
        <v>6.1289000000000003E-2</v>
      </c>
      <c r="F7" s="41">
        <v>2.2198676120275702</v>
      </c>
      <c r="G7" s="41">
        <v>1.5990604050520001</v>
      </c>
    </row>
    <row r="8" spans="1:9" x14ac:dyDescent="0.2">
      <c r="A8" s="33" t="s">
        <v>202</v>
      </c>
      <c r="B8" s="36" t="s">
        <v>64</v>
      </c>
      <c r="C8" s="34">
        <v>1.1165149999999999</v>
      </c>
      <c r="D8" s="34">
        <v>0.97160299999999999</v>
      </c>
      <c r="E8" s="34">
        <v>2.5372539999999999</v>
      </c>
      <c r="F8" s="41">
        <v>4.1093631009405804</v>
      </c>
      <c r="G8" s="41">
        <v>4.6870273956514996</v>
      </c>
    </row>
    <row r="9" spans="1:9" x14ac:dyDescent="0.2">
      <c r="A9" s="33" t="s">
        <v>203</v>
      </c>
      <c r="B9" s="36" t="s">
        <v>66</v>
      </c>
      <c r="C9" s="34">
        <v>0.63006799999999996</v>
      </c>
      <c r="D9" s="34">
        <v>2.9545999999999999E-2</v>
      </c>
      <c r="E9" s="34">
        <v>0.16728899999999999</v>
      </c>
      <c r="F9" s="41">
        <v>1.15023619098786</v>
      </c>
      <c r="G9" s="41">
        <v>0.85741079985181801</v>
      </c>
      <c r="I9" s="40"/>
    </row>
    <row r="10" spans="1:9" x14ac:dyDescent="0.2">
      <c r="A10" s="33" t="s">
        <v>204</v>
      </c>
      <c r="B10" s="36" t="s">
        <v>16</v>
      </c>
      <c r="C10" s="34">
        <v>0.95974999999999999</v>
      </c>
      <c r="D10" s="34">
        <v>14.553592999999999</v>
      </c>
      <c r="E10" s="34">
        <v>9.5194000000000001E-2</v>
      </c>
      <c r="F10" s="41">
        <v>8.9101252092580907</v>
      </c>
      <c r="G10" s="41">
        <v>8.7766023360768397</v>
      </c>
    </row>
    <row r="11" spans="1:9" x14ac:dyDescent="0.2">
      <c r="A11" s="33" t="s">
        <v>205</v>
      </c>
      <c r="B11" s="36" t="s">
        <v>13</v>
      </c>
      <c r="C11" s="34">
        <v>7.5447649999999999</v>
      </c>
      <c r="D11" s="34">
        <v>13.36881</v>
      </c>
      <c r="E11" s="34">
        <v>14.78253</v>
      </c>
      <c r="F11" s="41">
        <v>9.7453551702230605</v>
      </c>
      <c r="G11" s="41">
        <v>9.7431951709209592</v>
      </c>
    </row>
    <row r="12" spans="1:9" x14ac:dyDescent="0.2">
      <c r="A12" s="33" t="s">
        <v>206</v>
      </c>
      <c r="B12" s="36" t="s">
        <v>52</v>
      </c>
      <c r="C12" s="34">
        <v>12.622294</v>
      </c>
      <c r="D12" s="34">
        <v>4.7349959999999998</v>
      </c>
      <c r="E12" s="34">
        <v>1.190304</v>
      </c>
      <c r="F12" s="41">
        <v>8.7187787074884202</v>
      </c>
      <c r="G12" s="41">
        <v>8.7618392480020404</v>
      </c>
    </row>
    <row r="13" spans="1:9" x14ac:dyDescent="0.2">
      <c r="A13" s="33" t="s">
        <v>207</v>
      </c>
      <c r="B13" s="36" t="s">
        <v>54</v>
      </c>
      <c r="C13" s="34">
        <v>3.215217</v>
      </c>
      <c r="D13" s="34">
        <v>1.2426219999999999</v>
      </c>
      <c r="E13" s="34">
        <v>2.5836389999999998</v>
      </c>
      <c r="F13" s="41">
        <v>10.0602338638591</v>
      </c>
      <c r="G13" s="41">
        <v>10.0613653623496</v>
      </c>
    </row>
    <row r="14" spans="1:9" x14ac:dyDescent="0.2">
      <c r="A14" s="33" t="s">
        <v>208</v>
      </c>
      <c r="B14" s="36" t="s">
        <v>48</v>
      </c>
      <c r="C14" s="34">
        <v>3.4099300000000001</v>
      </c>
      <c r="D14" s="34">
        <v>12.76544</v>
      </c>
      <c r="E14" s="34">
        <v>3.5647639999999998</v>
      </c>
      <c r="F14" s="41">
        <v>12.3973694280257</v>
      </c>
      <c r="G14" s="41">
        <v>12.3619986392134</v>
      </c>
    </row>
    <row r="15" spans="1:9" x14ac:dyDescent="0.2">
      <c r="A15" s="33" t="s">
        <v>209</v>
      </c>
      <c r="B15" s="36" t="s">
        <v>50</v>
      </c>
      <c r="C15" s="34">
        <v>6.1568610000000001</v>
      </c>
      <c r="D15" s="34">
        <v>6.3165019999999998</v>
      </c>
      <c r="E15" s="34">
        <v>9.7655429999999992</v>
      </c>
      <c r="F15" s="41">
        <v>9.4030349619030993</v>
      </c>
      <c r="G15" s="41">
        <v>9.2817457444904008</v>
      </c>
    </row>
    <row r="17" spans="1:10" x14ac:dyDescent="0.2">
      <c r="A17" s="32" t="s">
        <v>213</v>
      </c>
    </row>
    <row r="18" spans="1:10" x14ac:dyDescent="0.2">
      <c r="A18" s="32" t="s">
        <v>214</v>
      </c>
    </row>
    <row r="21" spans="1:10" x14ac:dyDescent="0.2">
      <c r="C21" s="42"/>
      <c r="D21" s="42"/>
    </row>
    <row r="22" spans="1:10" x14ac:dyDescent="0.2">
      <c r="C22" s="43"/>
      <c r="D22" s="43"/>
    </row>
    <row r="23" spans="1:10" x14ac:dyDescent="0.2">
      <c r="C23" s="43"/>
      <c r="D23" s="43"/>
    </row>
    <row r="24" spans="1:10" x14ac:dyDescent="0.2">
      <c r="C24" s="43"/>
      <c r="D24" s="43"/>
    </row>
    <row r="25" spans="1:10" x14ac:dyDescent="0.2">
      <c r="C25" s="43"/>
      <c r="D25" s="43"/>
    </row>
    <row r="26" spans="1:10" x14ac:dyDescent="0.2">
      <c r="C26" s="43"/>
      <c r="D26" s="43"/>
    </row>
    <row r="27" spans="1:10" x14ac:dyDescent="0.2">
      <c r="C27" s="43"/>
      <c r="D27" s="43"/>
    </row>
    <row r="28" spans="1:10" x14ac:dyDescent="0.2">
      <c r="C28" s="43"/>
      <c r="D28" s="43"/>
    </row>
    <row r="29" spans="1:10" x14ac:dyDescent="0.2">
      <c r="C29" s="43"/>
      <c r="D29" s="43"/>
      <c r="J29" s="35"/>
    </row>
    <row r="30" spans="1:10" x14ac:dyDescent="0.2">
      <c r="C30" s="43"/>
      <c r="D30" s="43"/>
    </row>
    <row r="31" spans="1:10" x14ac:dyDescent="0.2">
      <c r="C31" s="43"/>
      <c r="D31" s="43"/>
    </row>
    <row r="32" spans="1:10" x14ac:dyDescent="0.2">
      <c r="C32" s="43"/>
      <c r="D32" s="43"/>
    </row>
    <row r="33" spans="3:9" x14ac:dyDescent="0.2">
      <c r="C33" s="44"/>
      <c r="D33" s="44"/>
    </row>
    <row r="42" spans="3:9" x14ac:dyDescent="0.2">
      <c r="I42" s="35"/>
    </row>
    <row r="252" spans="9:9" x14ac:dyDescent="0.2">
      <c r="I252" s="35"/>
    </row>
    <row r="343" spans="10:10" x14ac:dyDescent="0.2">
      <c r="J343" s="35"/>
    </row>
    <row r="384" spans="10:10" x14ac:dyDescent="0.2">
      <c r="J384" s="35"/>
    </row>
    <row r="411" spans="9:9" x14ac:dyDescent="0.2">
      <c r="I411" s="35"/>
    </row>
    <row r="565" spans="9:10" x14ac:dyDescent="0.2">
      <c r="I565" s="35"/>
      <c r="J565" s="35"/>
    </row>
    <row r="622" spans="10:10" x14ac:dyDescent="0.2">
      <c r="J622" s="35"/>
    </row>
    <row r="650" spans="8:10" x14ac:dyDescent="0.2">
      <c r="H650" s="35"/>
      <c r="J650" s="35"/>
    </row>
    <row r="984" spans="8:8" x14ac:dyDescent="0.2">
      <c r="H984" s="35"/>
    </row>
    <row r="1082" spans="9:10" x14ac:dyDescent="0.2">
      <c r="J1082" s="35"/>
    </row>
    <row r="1083" spans="9:10" x14ac:dyDescent="0.2">
      <c r="I1083" s="35"/>
    </row>
    <row r="1108" spans="9:9" x14ac:dyDescent="0.2">
      <c r="I1108" s="35"/>
    </row>
    <row r="1119" spans="9:9" x14ac:dyDescent="0.2">
      <c r="I1119" s="35"/>
    </row>
    <row r="1242" spans="9:9" x14ac:dyDescent="0.2">
      <c r="I1242" s="35"/>
    </row>
    <row r="1257" spans="9:9" x14ac:dyDescent="0.2">
      <c r="I1257" s="35"/>
    </row>
    <row r="1284" spans="10:10" x14ac:dyDescent="0.2">
      <c r="J1284" s="35"/>
    </row>
    <row r="1295" spans="10:10" x14ac:dyDescent="0.2">
      <c r="J1295" s="35"/>
    </row>
    <row r="1329" spans="10:10" x14ac:dyDescent="0.2">
      <c r="J1329" s="35"/>
    </row>
    <row r="1360" spans="10:10" x14ac:dyDescent="0.2">
      <c r="J1360" s="35"/>
    </row>
    <row r="1395" spans="9:10" x14ac:dyDescent="0.2">
      <c r="J1395" s="35"/>
    </row>
    <row r="1397" spans="9:10" x14ac:dyDescent="0.2">
      <c r="I1397" s="35"/>
    </row>
    <row r="1420" spans="9:9" x14ac:dyDescent="0.2">
      <c r="I1420" s="35"/>
    </row>
    <row r="1437" spans="10:10" x14ac:dyDescent="0.2">
      <c r="J1437" s="35"/>
    </row>
    <row r="1496" spans="9:9" x14ac:dyDescent="0.2">
      <c r="I1496" s="35"/>
    </row>
    <row r="1501" spans="9:9" x14ac:dyDescent="0.2">
      <c r="I1501" s="35"/>
    </row>
    <row r="1506" spans="10:10" x14ac:dyDescent="0.2">
      <c r="J1506" s="35"/>
    </row>
    <row r="1891" spans="9:9" x14ac:dyDescent="0.2">
      <c r="I1891" s="35"/>
    </row>
    <row r="2040" spans="9:9" x14ac:dyDescent="0.2">
      <c r="I2040" s="35"/>
    </row>
    <row r="2381" spans="10:10" x14ac:dyDescent="0.2">
      <c r="J2381" s="35"/>
    </row>
    <row r="2481" spans="10:10" x14ac:dyDescent="0.2">
      <c r="J2481" s="35"/>
    </row>
    <row r="2519" spans="10:10" x14ac:dyDescent="0.2">
      <c r="J2519" s="35"/>
    </row>
    <row r="2547" spans="10:10" x14ac:dyDescent="0.2">
      <c r="J2547" s="35"/>
    </row>
    <row r="2574" spans="10:10" x14ac:dyDescent="0.2">
      <c r="J2574" s="35"/>
    </row>
    <row r="2601" spans="9:9" x14ac:dyDescent="0.2">
      <c r="I2601" s="35"/>
    </row>
    <row r="2685" spans="9:9" x14ac:dyDescent="0.2">
      <c r="I2685" s="35"/>
    </row>
    <row r="2859" spans="9:9" x14ac:dyDescent="0.2">
      <c r="I2859" s="35"/>
    </row>
    <row r="2878" spans="9:9" x14ac:dyDescent="0.2">
      <c r="I2878" s="35"/>
    </row>
    <row r="3254" spans="8:8" x14ac:dyDescent="0.2">
      <c r="H3254" s="35"/>
    </row>
    <row r="3334" spans="9:9" x14ac:dyDescent="0.2">
      <c r="I3334" s="35"/>
    </row>
    <row r="3650" spans="9:9" x14ac:dyDescent="0.2">
      <c r="I3650" s="35"/>
    </row>
    <row r="3724" spans="9:9" x14ac:dyDescent="0.2">
      <c r="I3724" s="35"/>
    </row>
    <row r="3790" spans="10:10" x14ac:dyDescent="0.2">
      <c r="J3790" s="35"/>
    </row>
    <row r="3893" spans="10:10" x14ac:dyDescent="0.2">
      <c r="J3893" s="35"/>
    </row>
    <row r="4026" spans="9:9" x14ac:dyDescent="0.2">
      <c r="I4026" s="35"/>
    </row>
    <row r="4039" spans="9:10" x14ac:dyDescent="0.2">
      <c r="I4039" s="35"/>
      <c r="J4039" s="35"/>
    </row>
    <row r="4392" spans="9:9" x14ac:dyDescent="0.2">
      <c r="I4392" s="35"/>
    </row>
    <row r="4464" spans="9:9" x14ac:dyDescent="0.2">
      <c r="I4464" s="35"/>
    </row>
    <row r="4528" spans="10:10" x14ac:dyDescent="0.2">
      <c r="J4528" s="35"/>
    </row>
    <row r="4544" spans="9:10" x14ac:dyDescent="0.2">
      <c r="I4544" s="35"/>
      <c r="J4544" s="35"/>
    </row>
    <row r="4672" spans="9:9" x14ac:dyDescent="0.2">
      <c r="I4672" s="35"/>
    </row>
    <row r="4742" spans="8:8" x14ac:dyDescent="0.2">
      <c r="H4742" s="35"/>
    </row>
    <row r="5139" spans="10:10" x14ac:dyDescent="0.2">
      <c r="J5139" s="35"/>
    </row>
    <row r="5204" spans="8:8" x14ac:dyDescent="0.2">
      <c r="H5204" s="35"/>
    </row>
    <row r="5326" spans="10:10" x14ac:dyDescent="0.2">
      <c r="J5326" s="35"/>
    </row>
    <row r="5345" spans="9:9" x14ac:dyDescent="0.2">
      <c r="I5345" s="35"/>
    </row>
    <row r="5401" spans="10:10" x14ac:dyDescent="0.2">
      <c r="J5401" s="35"/>
    </row>
    <row r="5476" spans="9:10" x14ac:dyDescent="0.2">
      <c r="I5476" s="35"/>
      <c r="J5476" s="35"/>
    </row>
    <row r="5499" spans="10:10" x14ac:dyDescent="0.2">
      <c r="J5499" s="35"/>
    </row>
    <row r="5571" spans="9:9" x14ac:dyDescent="0.2">
      <c r="I5571" s="35"/>
    </row>
    <row r="5593" spans="8:8" x14ac:dyDescent="0.2">
      <c r="H5593" s="35"/>
    </row>
    <row r="5733" spans="9:9" x14ac:dyDescent="0.2">
      <c r="I5733" s="35"/>
    </row>
    <row r="5778" spans="10:10" x14ac:dyDescent="0.2">
      <c r="J5778" s="35"/>
    </row>
    <row r="6158" spans="10:10" x14ac:dyDescent="0.2">
      <c r="J6158" s="35"/>
    </row>
    <row r="6661" spans="10:10" x14ac:dyDescent="0.2">
      <c r="J6661" s="35"/>
    </row>
    <row r="6844" spans="8:8" x14ac:dyDescent="0.2">
      <c r="H6844" s="35"/>
    </row>
    <row r="6850" spans="8:8" x14ac:dyDescent="0.2">
      <c r="H6850" s="35"/>
    </row>
    <row r="7008" spans="10:10" x14ac:dyDescent="0.2">
      <c r="J7008" s="35"/>
    </row>
    <row r="7094" spans="8:8" x14ac:dyDescent="0.2">
      <c r="H7094" s="35"/>
    </row>
    <row r="7149" spans="8:8" x14ac:dyDescent="0.2">
      <c r="H7149" s="35"/>
    </row>
    <row r="7212" spans="8:8" x14ac:dyDescent="0.2">
      <c r="H7212" s="35"/>
    </row>
    <row r="7285" spans="10:10" x14ac:dyDescent="0.2">
      <c r="J7285" s="35"/>
    </row>
    <row r="7508" spans="9:10" x14ac:dyDescent="0.2">
      <c r="I7508" s="35"/>
    </row>
    <row r="7509" spans="9:10" x14ac:dyDescent="0.2">
      <c r="J7509" s="35"/>
    </row>
    <row r="7634" spans="10:10" x14ac:dyDescent="0.2">
      <c r="J7634" s="35"/>
    </row>
    <row r="7708" spans="10:10" x14ac:dyDescent="0.2">
      <c r="J7708" s="35"/>
    </row>
    <row r="7792" spans="10:10" x14ac:dyDescent="0.2">
      <c r="J7792" s="35"/>
    </row>
    <row r="7847" spans="9:9" x14ac:dyDescent="0.2">
      <c r="I7847" s="35"/>
    </row>
    <row r="7875" spans="10:10" x14ac:dyDescent="0.2">
      <c r="J7875" s="35"/>
    </row>
    <row r="7910" spans="10:10" x14ac:dyDescent="0.2">
      <c r="J7910" s="35"/>
    </row>
    <row r="7981" spans="9:9" x14ac:dyDescent="0.2">
      <c r="I7981" s="35"/>
    </row>
    <row r="8030" spans="10:10" x14ac:dyDescent="0.2">
      <c r="J8030" s="35"/>
    </row>
    <row r="8216" spans="9:10" x14ac:dyDescent="0.2">
      <c r="I8216" s="35"/>
      <c r="J8216" s="35"/>
    </row>
    <row r="8325" spans="9:9" x14ac:dyDescent="0.2">
      <c r="I8325" s="35"/>
    </row>
    <row r="8361" spans="10:10" x14ac:dyDescent="0.2">
      <c r="J8361" s="35"/>
    </row>
    <row r="8528" spans="10:10" x14ac:dyDescent="0.2">
      <c r="J8528" s="35"/>
    </row>
    <row r="8673" spans="9:10" x14ac:dyDescent="0.2">
      <c r="I8673" s="35"/>
    </row>
    <row r="8687" spans="9:10" x14ac:dyDescent="0.2">
      <c r="J8687" s="35"/>
    </row>
    <row r="8731" spans="9:10" x14ac:dyDescent="0.2">
      <c r="I8731" s="35"/>
    </row>
    <row r="8732" spans="9:10" x14ac:dyDescent="0.2">
      <c r="J8732" s="35"/>
    </row>
    <row r="8743" spans="10:10" x14ac:dyDescent="0.2">
      <c r="J8743" s="35"/>
    </row>
    <row r="8757" spans="9:9" x14ac:dyDescent="0.2">
      <c r="I8757" s="35"/>
    </row>
    <row r="8880" spans="10:10" x14ac:dyDescent="0.2">
      <c r="J8880" s="35"/>
    </row>
    <row r="8962" spans="10:10" x14ac:dyDescent="0.2">
      <c r="J8962" s="35"/>
    </row>
    <row r="8994" spans="9:9" x14ac:dyDescent="0.2">
      <c r="I8994" s="35"/>
    </row>
    <row r="9104" spans="10:10" x14ac:dyDescent="0.2">
      <c r="J9104" s="35"/>
    </row>
    <row r="9186" spans="10:10" x14ac:dyDescent="0.2">
      <c r="J9186" s="35"/>
    </row>
    <row r="9259" spans="10:10" x14ac:dyDescent="0.2">
      <c r="J9259" s="35"/>
    </row>
    <row r="9266" spans="10:10" x14ac:dyDescent="0.2">
      <c r="J9266" s="35"/>
    </row>
    <row r="9306" spans="10:10" x14ac:dyDescent="0.2">
      <c r="J9306" s="35"/>
    </row>
    <row r="9452" spans="9:10" x14ac:dyDescent="0.2">
      <c r="I9452" s="35"/>
      <c r="J9452" s="35"/>
    </row>
    <row r="9465" spans="9:9" x14ac:dyDescent="0.2">
      <c r="I9465" s="35"/>
    </row>
    <row r="9566" spans="9:9" x14ac:dyDescent="0.2">
      <c r="I9566" s="35"/>
    </row>
    <row r="9577" spans="8:9" x14ac:dyDescent="0.2">
      <c r="I9577" s="35"/>
    </row>
    <row r="9579" spans="8:9" x14ac:dyDescent="0.2">
      <c r="H9579" s="35"/>
    </row>
    <row r="9772" spans="10:10" x14ac:dyDescent="0.2">
      <c r="J9772" s="35"/>
    </row>
    <row r="9783" spans="9:9" x14ac:dyDescent="0.2">
      <c r="I9783" s="35"/>
    </row>
    <row r="9849" spans="10:10" x14ac:dyDescent="0.2">
      <c r="J9849" s="35"/>
    </row>
    <row r="9891" spans="9:10" x14ac:dyDescent="0.2">
      <c r="J9891" s="35"/>
    </row>
    <row r="9896" spans="9:10" x14ac:dyDescent="0.2">
      <c r="I9896" s="35"/>
    </row>
    <row r="9953" spans="9:10" x14ac:dyDescent="0.2">
      <c r="I9953" s="35"/>
      <c r="J9953" s="35"/>
    </row>
    <row r="9986" spans="10:10" x14ac:dyDescent="0.2">
      <c r="J9986" s="35"/>
    </row>
    <row r="10006" spans="10:10" x14ac:dyDescent="0.2">
      <c r="J10006" s="35"/>
    </row>
    <row r="10074" spans="10:10" x14ac:dyDescent="0.2">
      <c r="J10074" s="35"/>
    </row>
    <row r="10203" spans="10:10" x14ac:dyDescent="0.2">
      <c r="J10203" s="35"/>
    </row>
    <row r="10818" spans="10:10" x14ac:dyDescent="0.2">
      <c r="J10818" s="35"/>
    </row>
    <row r="10917" spans="9:9" x14ac:dyDescent="0.2">
      <c r="I10917" s="35"/>
    </row>
    <row r="10950" spans="10:10" x14ac:dyDescent="0.2">
      <c r="J10950" s="35"/>
    </row>
    <row r="11004" spans="9:9" x14ac:dyDescent="0.2">
      <c r="I11004" s="35"/>
    </row>
    <row r="11027" spans="9:10" x14ac:dyDescent="0.2">
      <c r="J11027" s="35"/>
    </row>
    <row r="11032" spans="9:10" x14ac:dyDescent="0.2">
      <c r="I11032" s="35"/>
    </row>
    <row r="11040" spans="9:10" x14ac:dyDescent="0.2">
      <c r="J11040" s="35"/>
    </row>
    <row r="11114" spans="9:9" x14ac:dyDescent="0.2">
      <c r="I11114" s="35"/>
    </row>
    <row r="11208" spans="9:9" x14ac:dyDescent="0.2">
      <c r="I11208" s="35"/>
    </row>
    <row r="11371" spans="9:9" x14ac:dyDescent="0.2">
      <c r="I11371" s="35"/>
    </row>
    <row r="11484" spans="9:9" x14ac:dyDescent="0.2">
      <c r="I11484" s="35"/>
    </row>
    <row r="11497" spans="10:10" x14ac:dyDescent="0.2">
      <c r="J11497" s="35"/>
    </row>
    <row r="11579" spans="9:9" x14ac:dyDescent="0.2">
      <c r="I11579" s="35"/>
    </row>
    <row r="11602" spans="9:9" x14ac:dyDescent="0.2">
      <c r="I11602" s="35"/>
    </row>
    <row r="11992" spans="9:10" x14ac:dyDescent="0.2">
      <c r="J11992" s="35"/>
    </row>
    <row r="11993" spans="9:10" x14ac:dyDescent="0.2">
      <c r="I11993" s="35"/>
    </row>
    <row r="12274" spans="10:10" x14ac:dyDescent="0.2">
      <c r="J12274" s="35"/>
    </row>
    <row r="12459" spans="9:9" x14ac:dyDescent="0.2">
      <c r="I12459" s="35"/>
    </row>
    <row r="12532" spans="10:10" x14ac:dyDescent="0.2">
      <c r="J12532" s="35"/>
    </row>
    <row r="12632" spans="9:10" x14ac:dyDescent="0.2">
      <c r="I12632" s="35"/>
    </row>
    <row r="12639" spans="9:10" x14ac:dyDescent="0.2">
      <c r="J12639" s="35"/>
    </row>
    <row r="12663" spans="9:9" x14ac:dyDescent="0.2">
      <c r="I12663" s="35"/>
    </row>
    <row r="12675" spans="10:10" x14ac:dyDescent="0.2">
      <c r="J12675" s="35"/>
    </row>
    <row r="12679" spans="10:10" x14ac:dyDescent="0.2">
      <c r="J12679" s="35"/>
    </row>
    <row r="12730" spans="9:10" x14ac:dyDescent="0.2">
      <c r="J12730" s="35"/>
    </row>
    <row r="12736" spans="9:10" x14ac:dyDescent="0.2">
      <c r="I12736" s="35"/>
    </row>
    <row r="12808" spans="10:10" x14ac:dyDescent="0.2">
      <c r="J12808" s="35"/>
    </row>
    <row r="12877" spans="10:10" x14ac:dyDescent="0.2">
      <c r="J12877" s="35"/>
    </row>
    <row r="12973" spans="10:10" x14ac:dyDescent="0.2">
      <c r="J12973" s="35"/>
    </row>
    <row r="12996" spans="10:10" x14ac:dyDescent="0.2">
      <c r="J12996" s="35"/>
    </row>
    <row r="13067" spans="10:10" x14ac:dyDescent="0.2">
      <c r="J13067" s="35"/>
    </row>
    <row r="13096" spans="8:8" x14ac:dyDescent="0.2">
      <c r="H13096" s="35"/>
    </row>
    <row r="13171" spans="9:9" x14ac:dyDescent="0.2">
      <c r="I13171" s="35"/>
    </row>
    <row r="13199" spans="9:9" x14ac:dyDescent="0.2">
      <c r="I13199" s="35"/>
    </row>
    <row r="13342" spans="9:9" x14ac:dyDescent="0.2">
      <c r="I13342" s="35"/>
    </row>
    <row r="13386" spans="9:9" x14ac:dyDescent="0.2">
      <c r="I13386" s="35"/>
    </row>
    <row r="13647" spans="9:10" x14ac:dyDescent="0.2">
      <c r="I13647" s="35"/>
      <c r="J13647" s="35"/>
    </row>
    <row r="14070" spans="10:10" x14ac:dyDescent="0.2">
      <c r="J14070" s="35"/>
    </row>
    <row r="14143" spans="10:10" x14ac:dyDescent="0.2">
      <c r="J14143" s="35"/>
    </row>
    <row r="14336" spans="10:10" x14ac:dyDescent="0.2">
      <c r="J14336" s="35"/>
    </row>
    <row r="14397" spans="9:9" x14ac:dyDescent="0.2">
      <c r="I14397" s="35"/>
    </row>
    <row r="14399" spans="9:9" x14ac:dyDescent="0.2">
      <c r="I14399" s="35"/>
    </row>
    <row r="14518" spans="10:10" x14ac:dyDescent="0.2">
      <c r="J14518" s="35"/>
    </row>
    <row r="14852" spans="9:9" x14ac:dyDescent="0.2">
      <c r="I14852" s="35"/>
    </row>
    <row r="14854" spans="9:9" x14ac:dyDescent="0.2">
      <c r="I14854" s="35"/>
    </row>
    <row r="14913" spans="9:10" x14ac:dyDescent="0.2">
      <c r="I14913" s="35"/>
    </row>
    <row r="14915" spans="9:10" x14ac:dyDescent="0.2">
      <c r="J14915" s="35"/>
    </row>
    <row r="14941" spans="9:9" x14ac:dyDescent="0.2">
      <c r="I14941" s="35"/>
    </row>
    <row r="14978" spans="9:10" x14ac:dyDescent="0.2">
      <c r="J14978" s="35"/>
    </row>
    <row r="14989" spans="9:10" x14ac:dyDescent="0.2">
      <c r="I14989" s="35"/>
    </row>
    <row r="15012" spans="8:8" x14ac:dyDescent="0.2">
      <c r="H15012" s="35"/>
    </row>
    <row r="15256" spans="10:10" x14ac:dyDescent="0.2">
      <c r="J15256" s="35"/>
    </row>
    <row r="15287" spans="10:10" x14ac:dyDescent="0.2">
      <c r="J15287" s="35"/>
    </row>
    <row r="15306" spans="8:8" x14ac:dyDescent="0.2">
      <c r="H15306" s="35"/>
    </row>
    <row r="15459" spans="9:9" x14ac:dyDescent="0.2">
      <c r="I15459" s="35"/>
    </row>
    <row r="15666" spans="9:9" x14ac:dyDescent="0.2">
      <c r="I15666" s="35"/>
    </row>
    <row r="15912" spans="10:10" x14ac:dyDescent="0.2">
      <c r="J15912" s="35"/>
    </row>
    <row r="16025" spans="9:10" x14ac:dyDescent="0.2">
      <c r="J16025" s="35"/>
    </row>
    <row r="16030" spans="9:10" x14ac:dyDescent="0.2">
      <c r="I16030" s="35"/>
    </row>
    <row r="16070" spans="10:10" x14ac:dyDescent="0.2">
      <c r="J16070" s="35"/>
    </row>
    <row r="16480" spans="10:10" x14ac:dyDescent="0.2">
      <c r="J16480" s="35"/>
    </row>
    <row r="16538" spans="10:10" x14ac:dyDescent="0.2">
      <c r="J16538" s="35"/>
    </row>
    <row r="16609" spans="9:10" x14ac:dyDescent="0.2">
      <c r="J16609" s="35"/>
    </row>
    <row r="16616" spans="9:10" x14ac:dyDescent="0.2">
      <c r="I16616" s="35"/>
    </row>
    <row r="16744" spans="10:10" x14ac:dyDescent="0.2">
      <c r="J16744" s="35"/>
    </row>
    <row r="16852" spans="10:10" x14ac:dyDescent="0.2">
      <c r="J16852" s="35"/>
    </row>
    <row r="16887" spans="9:9" x14ac:dyDescent="0.2">
      <c r="I16887" s="35"/>
    </row>
    <row r="16952" spans="9:9" x14ac:dyDescent="0.2">
      <c r="I16952" s="35"/>
    </row>
    <row r="17056" spans="10:10" x14ac:dyDescent="0.2">
      <c r="J17056" s="35"/>
    </row>
    <row r="17133" spans="9:10" x14ac:dyDescent="0.2">
      <c r="I17133" s="35"/>
      <c r="J17133" s="35"/>
    </row>
    <row r="17151" spans="10:10" x14ac:dyDescent="0.2">
      <c r="J17151" s="35"/>
    </row>
    <row r="17262" spans="10:10" x14ac:dyDescent="0.2">
      <c r="J17262" s="35"/>
    </row>
    <row r="17301" spans="9:10" x14ac:dyDescent="0.2">
      <c r="I17301" s="35"/>
    </row>
    <row r="17307" spans="9:10" x14ac:dyDescent="0.2">
      <c r="J17307" s="35"/>
    </row>
    <row r="17312" spans="9:10" x14ac:dyDescent="0.2">
      <c r="I17312" s="35"/>
    </row>
    <row r="17343" spans="10:10" x14ac:dyDescent="0.2">
      <c r="J17343" s="35"/>
    </row>
    <row r="17815" spans="10:10" x14ac:dyDescent="0.2">
      <c r="J17815" s="35"/>
    </row>
    <row r="17816" spans="10:10" x14ac:dyDescent="0.2">
      <c r="J17816" s="35"/>
    </row>
    <row r="18485" spans="10:10" x14ac:dyDescent="0.2">
      <c r="J18485" s="35"/>
    </row>
    <row r="18780" spans="10:10" x14ac:dyDescent="0.2">
      <c r="J18780" s="35"/>
    </row>
    <row r="18793" spans="8:8" x14ac:dyDescent="0.2">
      <c r="H18793" s="35"/>
    </row>
    <row r="19075" spans="10:10" x14ac:dyDescent="0.2">
      <c r="J19075" s="35"/>
    </row>
    <row r="19786" spans="10:10" x14ac:dyDescent="0.2">
      <c r="J19786" s="35"/>
    </row>
    <row r="19812" spans="10:10" x14ac:dyDescent="0.2">
      <c r="J19812" s="35"/>
    </row>
  </sheetData>
  <customSheetViews>
    <customSheetView guid="{53810AED-0C14-024B-A677-D895513168B4}">
      <selection activeCell="I26" sqref="I26"/>
      <pageMargins left="0.7" right="0.7" top="0.75" bottom="0.75" header="0.3" footer="0.3"/>
    </customSheetView>
  </customSheetViews>
  <mergeCells count="2">
    <mergeCell ref="C3:E3"/>
    <mergeCell ref="F3:G3"/>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2"/>
  <sheetViews>
    <sheetView zoomScale="89" zoomScaleNormal="89" zoomScalePageLayoutView="89" workbookViewId="0">
      <selection sqref="A1:XFD1"/>
    </sheetView>
  </sheetViews>
  <sheetFormatPr baseColWidth="10" defaultColWidth="8.83203125" defaultRowHeight="14" x14ac:dyDescent="0.15"/>
  <cols>
    <col min="1" max="1" width="14.1640625" style="1" customWidth="1"/>
    <col min="2" max="2" width="15.1640625" style="1" bestFit="1" customWidth="1"/>
    <col min="3" max="6" width="5.6640625" style="1" customWidth="1"/>
    <col min="7" max="7" width="4.5" style="1" customWidth="1"/>
    <col min="8" max="8" width="3" style="1" customWidth="1"/>
    <col min="9" max="9" width="15.1640625" style="1" bestFit="1" customWidth="1"/>
    <col min="10" max="11" width="7" style="1" bestFit="1" customWidth="1"/>
    <col min="12" max="12" width="7.33203125" style="1" customWidth="1"/>
    <col min="13" max="13" width="6.5" style="1" bestFit="1" customWidth="1"/>
    <col min="14" max="14" width="12" style="1" bestFit="1" customWidth="1"/>
    <col min="15" max="16" width="7" style="1" bestFit="1" customWidth="1"/>
    <col min="17" max="17" width="8.83203125" style="1"/>
    <col min="18" max="18" width="7" style="1" bestFit="1" customWidth="1"/>
    <col min="19" max="19" width="9.83203125" style="1" bestFit="1" customWidth="1"/>
    <col min="20" max="16384" width="8.83203125" style="1"/>
  </cols>
  <sheetData>
    <row r="1" spans="1:19" s="3" customFormat="1" x14ac:dyDescent="0.15">
      <c r="A1" s="80" t="s">
        <v>448</v>
      </c>
      <c r="B1" s="81"/>
      <c r="C1" s="81"/>
      <c r="D1" s="81"/>
      <c r="E1" s="81"/>
      <c r="F1" s="81"/>
    </row>
    <row r="2" spans="1:19" x14ac:dyDescent="0.15">
      <c r="A2" s="4"/>
      <c r="B2" s="12"/>
      <c r="C2" s="12"/>
      <c r="D2" s="12"/>
      <c r="E2" s="12"/>
      <c r="F2" s="12"/>
      <c r="G2" s="12"/>
      <c r="H2" s="12"/>
      <c r="I2" s="12"/>
      <c r="J2" s="12"/>
      <c r="K2" s="12"/>
      <c r="L2" s="12"/>
      <c r="M2" s="12"/>
      <c r="N2" s="4"/>
      <c r="O2" s="4"/>
      <c r="P2" s="4"/>
      <c r="Q2" s="4"/>
      <c r="R2" s="4"/>
      <c r="S2" s="4"/>
    </row>
    <row r="3" spans="1:19" x14ac:dyDescent="0.15">
      <c r="A3" s="13"/>
      <c r="B3" s="73" t="s">
        <v>121</v>
      </c>
      <c r="C3" s="73"/>
      <c r="D3" s="73"/>
      <c r="E3" s="73"/>
      <c r="F3" s="73"/>
      <c r="G3" s="14"/>
      <c r="H3" s="14"/>
      <c r="I3" s="73" t="s">
        <v>123</v>
      </c>
      <c r="J3" s="73"/>
      <c r="K3" s="73"/>
      <c r="L3" s="73"/>
      <c r="M3" s="73"/>
    </row>
    <row r="4" spans="1:19" ht="15" thickBot="1" x14ac:dyDescent="0.2">
      <c r="A4" s="13"/>
      <c r="B4" s="15" t="s">
        <v>171</v>
      </c>
      <c r="C4" s="16">
        <v>0.01</v>
      </c>
      <c r="D4" s="16">
        <v>0.05</v>
      </c>
      <c r="E4" s="17">
        <v>0.1</v>
      </c>
      <c r="F4" s="18">
        <v>0.2</v>
      </c>
      <c r="G4" s="19"/>
      <c r="H4" s="19"/>
      <c r="I4" s="15" t="s">
        <v>171</v>
      </c>
      <c r="J4" s="16">
        <v>0.01</v>
      </c>
      <c r="K4" s="16">
        <v>0.05</v>
      </c>
      <c r="L4" s="17">
        <v>0.1</v>
      </c>
      <c r="M4" s="18">
        <v>0.2</v>
      </c>
    </row>
    <row r="5" spans="1:19" ht="15" thickTop="1" x14ac:dyDescent="0.15">
      <c r="A5" s="74" t="s">
        <v>122</v>
      </c>
      <c r="B5" s="20" t="s">
        <v>116</v>
      </c>
      <c r="C5" s="21">
        <v>9.4899999999999998E-2</v>
      </c>
      <c r="D5" s="21">
        <v>0.22739999999999999</v>
      </c>
      <c r="E5" s="21">
        <v>0.30230000000000001</v>
      </c>
      <c r="F5" s="21">
        <v>0.44879999999999998</v>
      </c>
      <c r="G5" s="14"/>
      <c r="H5" s="75" t="s">
        <v>122</v>
      </c>
      <c r="I5" s="20" t="s">
        <v>116</v>
      </c>
      <c r="J5" s="21">
        <v>0.27879999999999999</v>
      </c>
      <c r="K5" s="21">
        <v>0.5121</v>
      </c>
      <c r="L5" s="21">
        <v>0.64900000000000002</v>
      </c>
      <c r="M5" s="21">
        <v>0.81089999999999995</v>
      </c>
    </row>
    <row r="6" spans="1:19" x14ac:dyDescent="0.15">
      <c r="A6" s="74"/>
      <c r="B6" s="20" t="s">
        <v>115</v>
      </c>
      <c r="C6" s="21">
        <v>0.19650000000000001</v>
      </c>
      <c r="D6" s="21">
        <v>0.4551</v>
      </c>
      <c r="E6" s="21">
        <v>0.56059999999999999</v>
      </c>
      <c r="F6" s="21">
        <v>0.66539999999999999</v>
      </c>
      <c r="G6" s="14"/>
      <c r="H6" s="75"/>
      <c r="I6" s="20" t="s">
        <v>115</v>
      </c>
      <c r="J6" s="21">
        <v>0.49909999999999999</v>
      </c>
      <c r="K6" s="21">
        <v>0.72750000000000004</v>
      </c>
      <c r="L6" s="21">
        <v>0.81359999999999999</v>
      </c>
      <c r="M6" s="21">
        <v>0.89880000000000004</v>
      </c>
    </row>
    <row r="7" spans="1:19" x14ac:dyDescent="0.15">
      <c r="A7" s="74"/>
      <c r="B7" s="20" t="s">
        <v>117</v>
      </c>
      <c r="C7" s="21">
        <v>0.1255</v>
      </c>
      <c r="D7" s="21">
        <v>0.26769999999999999</v>
      </c>
      <c r="E7" s="21">
        <v>0.35759999999999997</v>
      </c>
      <c r="F7" s="21">
        <v>0.48099999999999998</v>
      </c>
      <c r="G7" s="14"/>
      <c r="H7" s="75"/>
      <c r="I7" s="20" t="s">
        <v>117</v>
      </c>
      <c r="J7" s="21">
        <v>0.3306</v>
      </c>
      <c r="K7" s="21">
        <v>0.56030000000000002</v>
      </c>
      <c r="L7" s="21">
        <v>0.69040000000000001</v>
      </c>
      <c r="M7" s="21">
        <v>0.83140000000000003</v>
      </c>
    </row>
    <row r="8" spans="1:19" x14ac:dyDescent="0.15">
      <c r="A8" s="74"/>
      <c r="B8" s="22" t="s">
        <v>118</v>
      </c>
      <c r="C8" s="23">
        <v>4.2799999999999998E-2</v>
      </c>
      <c r="D8" s="23">
        <v>0.22239999999999999</v>
      </c>
      <c r="E8" s="23">
        <v>0.39029999999999998</v>
      </c>
      <c r="F8" s="23">
        <v>0.59030000000000005</v>
      </c>
      <c r="G8" s="14"/>
      <c r="H8" s="75"/>
      <c r="I8" s="22" t="s">
        <v>118</v>
      </c>
      <c r="J8" s="23">
        <v>0.27610000000000001</v>
      </c>
      <c r="K8" s="23">
        <v>0.66879999999999995</v>
      </c>
      <c r="L8" s="23">
        <v>0.84609999999999996</v>
      </c>
      <c r="M8" s="23">
        <v>0.95130000000000003</v>
      </c>
    </row>
    <row r="9" spans="1:19" x14ac:dyDescent="0.15">
      <c r="B9" s="24"/>
      <c r="C9" s="25"/>
      <c r="D9" s="25"/>
      <c r="E9" s="25"/>
      <c r="F9" s="25"/>
      <c r="H9" s="24"/>
      <c r="I9" s="26"/>
      <c r="J9" s="26"/>
      <c r="K9" s="25"/>
      <c r="L9" s="27"/>
    </row>
    <row r="11" spans="1:19" x14ac:dyDescent="0.15">
      <c r="O11" s="28"/>
      <c r="P11" s="28"/>
      <c r="Q11" s="28"/>
      <c r="R11" s="28"/>
    </row>
    <row r="12" spans="1:19" x14ac:dyDescent="0.15">
      <c r="O12" s="28"/>
      <c r="P12" s="28"/>
      <c r="Q12" s="28"/>
      <c r="R12" s="28"/>
    </row>
    <row r="13" spans="1:19" x14ac:dyDescent="0.15">
      <c r="O13" s="28"/>
      <c r="P13" s="28"/>
      <c r="Q13" s="28"/>
      <c r="R13" s="28"/>
    </row>
    <row r="14" spans="1:19" x14ac:dyDescent="0.15">
      <c r="O14" s="28"/>
      <c r="P14" s="28"/>
      <c r="Q14" s="28"/>
      <c r="R14" s="28"/>
    </row>
    <row r="15" spans="1:19" x14ac:dyDescent="0.15">
      <c r="O15" s="28"/>
      <c r="P15" s="28"/>
      <c r="Q15" s="28"/>
      <c r="R15" s="28"/>
    </row>
    <row r="16" spans="1:19" x14ac:dyDescent="0.15">
      <c r="O16" s="28"/>
      <c r="P16" s="28"/>
      <c r="Q16" s="28"/>
      <c r="R16" s="28"/>
    </row>
    <row r="17" spans="9:18" x14ac:dyDescent="0.15">
      <c r="O17" s="28"/>
      <c r="P17" s="28"/>
      <c r="Q17" s="28"/>
      <c r="R17" s="28"/>
    </row>
    <row r="18" spans="9:18" x14ac:dyDescent="0.15">
      <c r="O18" s="28"/>
      <c r="P18" s="28"/>
      <c r="Q18" s="28"/>
      <c r="R18" s="28"/>
    </row>
    <row r="19" spans="9:18" s="30" customFormat="1" x14ac:dyDescent="0.15">
      <c r="I19" s="29"/>
      <c r="J19" s="29"/>
      <c r="K19" s="29"/>
      <c r="L19" s="29"/>
      <c r="O19" s="29"/>
      <c r="P19" s="29"/>
      <c r="Q19" s="29"/>
      <c r="R19" s="29"/>
    </row>
    <row r="20" spans="9:18" x14ac:dyDescent="0.15">
      <c r="I20" s="28"/>
      <c r="J20" s="28"/>
      <c r="K20" s="28"/>
      <c r="L20" s="28"/>
      <c r="O20" s="28"/>
      <c r="P20" s="28"/>
      <c r="Q20" s="28"/>
      <c r="R20" s="28"/>
    </row>
    <row r="21" spans="9:18" x14ac:dyDescent="0.15">
      <c r="I21" s="28"/>
      <c r="J21" s="28"/>
      <c r="K21" s="28"/>
      <c r="L21" s="28"/>
      <c r="O21" s="28"/>
      <c r="P21" s="28"/>
      <c r="Q21" s="28"/>
      <c r="R21" s="28"/>
    </row>
    <row r="22" spans="9:18" x14ac:dyDescent="0.15">
      <c r="I22" s="28"/>
      <c r="J22" s="28"/>
      <c r="K22" s="28"/>
      <c r="L22" s="28"/>
      <c r="O22" s="28"/>
      <c r="P22" s="28"/>
      <c r="Q22" s="28"/>
      <c r="R22" s="28"/>
    </row>
    <row r="23" spans="9:18" x14ac:dyDescent="0.15">
      <c r="I23" s="28"/>
      <c r="J23" s="28"/>
      <c r="K23" s="28"/>
      <c r="L23" s="28"/>
      <c r="O23" s="28"/>
      <c r="P23" s="28"/>
      <c r="Q23" s="28"/>
      <c r="R23" s="28"/>
    </row>
    <row r="24" spans="9:18" x14ac:dyDescent="0.15">
      <c r="I24" s="28"/>
      <c r="J24" s="28"/>
      <c r="K24" s="28"/>
      <c r="L24" s="28"/>
      <c r="O24" s="28"/>
      <c r="P24" s="28"/>
      <c r="Q24" s="28"/>
      <c r="R24" s="28"/>
    </row>
    <row r="25" spans="9:18" x14ac:dyDescent="0.15">
      <c r="I25" s="28"/>
      <c r="J25" s="28"/>
      <c r="K25" s="28"/>
      <c r="L25" s="28"/>
      <c r="O25" s="28"/>
      <c r="P25" s="28"/>
      <c r="Q25" s="28"/>
      <c r="R25" s="28"/>
    </row>
    <row r="26" spans="9:18" x14ac:dyDescent="0.15">
      <c r="I26" s="28"/>
      <c r="J26" s="28"/>
      <c r="K26" s="28"/>
      <c r="L26" s="28"/>
      <c r="O26" s="28"/>
      <c r="P26" s="28"/>
      <c r="Q26" s="28"/>
      <c r="R26" s="28"/>
    </row>
    <row r="27" spans="9:18" x14ac:dyDescent="0.15">
      <c r="I27" s="28"/>
      <c r="J27" s="28"/>
      <c r="K27" s="28"/>
      <c r="L27" s="28"/>
      <c r="O27" s="28"/>
      <c r="P27" s="28"/>
      <c r="Q27" s="28"/>
      <c r="R27" s="28"/>
    </row>
    <row r="28" spans="9:18" x14ac:dyDescent="0.15">
      <c r="I28" s="28"/>
      <c r="J28" s="28"/>
      <c r="K28" s="28"/>
      <c r="L28" s="28"/>
      <c r="O28" s="28"/>
      <c r="P28" s="28"/>
      <c r="Q28" s="28"/>
      <c r="R28" s="28"/>
    </row>
    <row r="29" spans="9:18" x14ac:dyDescent="0.15">
      <c r="I29" s="28"/>
      <c r="J29" s="28"/>
      <c r="K29" s="28"/>
      <c r="L29" s="28"/>
      <c r="O29" s="28"/>
      <c r="P29" s="28"/>
      <c r="Q29" s="28"/>
      <c r="R29" s="28"/>
    </row>
    <row r="30" spans="9:18" x14ac:dyDescent="0.15">
      <c r="I30" s="28"/>
      <c r="J30" s="28"/>
      <c r="K30" s="28"/>
      <c r="L30" s="28"/>
      <c r="O30" s="28"/>
      <c r="P30" s="28"/>
      <c r="Q30" s="28"/>
      <c r="R30" s="28"/>
    </row>
    <row r="31" spans="9:18" s="30" customFormat="1" x14ac:dyDescent="0.15">
      <c r="I31" s="29"/>
      <c r="J31" s="29"/>
      <c r="K31" s="29"/>
      <c r="L31" s="29"/>
      <c r="O31" s="29"/>
      <c r="P31" s="29"/>
      <c r="Q31" s="29"/>
      <c r="R31" s="29"/>
    </row>
    <row r="32" spans="9:18" x14ac:dyDescent="0.15">
      <c r="I32" s="28"/>
      <c r="J32" s="28"/>
      <c r="K32" s="28"/>
      <c r="L32" s="28"/>
      <c r="O32" s="28"/>
      <c r="P32" s="28"/>
      <c r="Q32" s="28"/>
      <c r="R32" s="28"/>
    </row>
  </sheetData>
  <customSheetViews>
    <customSheetView guid="{CFA2D794-F640-42AD-8BF1-C53B37CD146D}" scale="148" fitToPage="1">
      <selection activeCell="B11" sqref="B11"/>
      <pageMargins left="0.7" right="0.7" top="0.75" bottom="0.75" header="0.3" footer="0.3"/>
      <pageSetup scale="61" orientation="portrait"/>
    </customSheetView>
    <customSheetView guid="{06FFFDA6-E225-3343-8F60-10D214E7320D}" scale="148" fitToPage="1">
      <selection activeCell="L13" sqref="L13"/>
      <pageMargins left="0.7" right="0.7" top="0.75" bottom="0.75" header="0.3" footer="0.3"/>
      <pageSetup scale="61" orientation="portrait"/>
    </customSheetView>
    <customSheetView guid="{921D9DE4-4DAA-4E97-BA3E-0CF9C97BD28F}" scale="148" fitToPage="1">
      <selection activeCell="B4" sqref="B4"/>
      <pageMargins left="0.7" right="0.7" top="0.75" bottom="0.75" header="0.3" footer="0.3"/>
      <pageSetup scale="61" orientation="portrait" r:id="rId1"/>
    </customSheetView>
    <customSheetView guid="{76CEC525-AE4D-4B05-B4EB-6832618149D2}" scale="89" fitToPage="1">
      <selection sqref="A1:XFD1048576"/>
      <pageMargins left="0.7" right="0.7" top="0.75" bottom="0.75" header="0.3" footer="0.3"/>
      <pageSetup scale="61" orientation="portrait" r:id="rId2"/>
    </customSheetView>
    <customSheetView guid="{53810AED-0C14-024B-A677-D895513168B4}" scale="89" fitToPage="1">
      <selection sqref="A1:XFD1048576"/>
      <pageMargins left="0.7" right="0.7" top="0.75" bottom="0.75" header="0.3" footer="0.3"/>
      <pageSetup scale="61" orientation="portrait" r:id="rId3"/>
    </customSheetView>
  </customSheetViews>
  <mergeCells count="4">
    <mergeCell ref="I3:M3"/>
    <mergeCell ref="A5:A8"/>
    <mergeCell ref="H5:H8"/>
    <mergeCell ref="B3:F3"/>
  </mergeCells>
  <pageMargins left="0.7" right="0.7" top="0.75" bottom="0.75" header="0.3" footer="0.3"/>
  <pageSetup scale="61"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B24" sqref="A24:B24"/>
    </sheetView>
  </sheetViews>
  <sheetFormatPr baseColWidth="10" defaultColWidth="8.83203125" defaultRowHeight="14" x14ac:dyDescent="0.15"/>
  <cols>
    <col min="1" max="1" width="53.5" style="1" customWidth="1"/>
    <col min="2" max="2" width="9.33203125" style="1" bestFit="1" customWidth="1"/>
    <col min="3" max="3" width="9.5" style="1" bestFit="1" customWidth="1"/>
    <col min="4" max="13" width="9.33203125" style="1" bestFit="1" customWidth="1"/>
    <col min="14" max="16384" width="8.83203125" style="1"/>
  </cols>
  <sheetData>
    <row r="1" spans="1:13" s="3" customFormat="1" x14ac:dyDescent="0.15">
      <c r="A1" s="3" t="s">
        <v>227</v>
      </c>
    </row>
    <row r="3" spans="1:13" x14ac:dyDescent="0.15">
      <c r="A3" s="3" t="s">
        <v>164</v>
      </c>
    </row>
    <row r="4" spans="1:13" x14ac:dyDescent="0.15">
      <c r="A4" s="1" t="s">
        <v>142</v>
      </c>
      <c r="B4" s="1" t="s">
        <v>143</v>
      </c>
      <c r="C4" s="1" t="s">
        <v>144</v>
      </c>
    </row>
    <row r="5" spans="1:13" x14ac:dyDescent="0.15">
      <c r="A5" s="1" t="s">
        <v>145</v>
      </c>
      <c r="B5" s="1" t="s">
        <v>146</v>
      </c>
      <c r="C5" s="1" t="s">
        <v>147</v>
      </c>
      <c r="D5" s="1" t="s">
        <v>148</v>
      </c>
      <c r="E5" s="1" t="s">
        <v>149</v>
      </c>
      <c r="F5" s="1" t="s">
        <v>150</v>
      </c>
      <c r="G5" s="1" t="s">
        <v>151</v>
      </c>
      <c r="H5" s="1" t="s">
        <v>152</v>
      </c>
      <c r="I5" s="1" t="s">
        <v>153</v>
      </c>
      <c r="J5" s="1" t="s">
        <v>154</v>
      </c>
      <c r="K5" s="1" t="s">
        <v>155</v>
      </c>
      <c r="L5" s="1" t="s">
        <v>156</v>
      </c>
      <c r="M5" s="1" t="s">
        <v>157</v>
      </c>
    </row>
    <row r="6" spans="1:13" x14ac:dyDescent="0.15">
      <c r="A6" s="1" t="s">
        <v>166</v>
      </c>
      <c r="B6" s="1">
        <v>43</v>
      </c>
      <c r="C6" s="1">
        <v>4.9239659999999999E-5</v>
      </c>
      <c r="D6" s="1">
        <v>1.1954931404651099E-2</v>
      </c>
      <c r="E6" s="1">
        <v>2.7318630000000002</v>
      </c>
      <c r="F6" s="1">
        <v>21</v>
      </c>
      <c r="G6" s="1">
        <v>2.4475520000000001E-2</v>
      </c>
      <c r="H6" s="1">
        <v>136</v>
      </c>
      <c r="I6" s="1">
        <v>1.4803612941176401E-3</v>
      </c>
      <c r="J6" s="1">
        <v>2.9112230000000001</v>
      </c>
      <c r="K6" s="1">
        <v>19</v>
      </c>
      <c r="L6" s="1">
        <v>88</v>
      </c>
      <c r="M6" s="1">
        <v>1.4200300000000001E-2</v>
      </c>
    </row>
    <row r="7" spans="1:13" x14ac:dyDescent="0.15">
      <c r="A7" s="1" t="s">
        <v>167</v>
      </c>
      <c r="B7" s="1">
        <v>52</v>
      </c>
      <c r="C7" s="1">
        <v>9.2055050000000002E-5</v>
      </c>
      <c r="D7" s="1">
        <v>1.8481821576923001E-2</v>
      </c>
      <c r="E7" s="1">
        <v>2.9762420000000001</v>
      </c>
      <c r="F7" s="1">
        <v>17</v>
      </c>
      <c r="G7" s="1">
        <v>1.9813520000000001E-2</v>
      </c>
      <c r="H7" s="1">
        <v>184</v>
      </c>
      <c r="I7" s="1">
        <v>6.6957564130434698E-3</v>
      </c>
      <c r="J7" s="1">
        <v>2.8386439999999999</v>
      </c>
      <c r="K7" s="1">
        <v>16</v>
      </c>
      <c r="L7" s="1">
        <v>76</v>
      </c>
      <c r="M7" s="1">
        <v>1.1958150000000001E-2</v>
      </c>
    </row>
    <row r="8" spans="1:13" x14ac:dyDescent="0.15">
      <c r="A8" s="1" t="s">
        <v>168</v>
      </c>
      <c r="B8" s="1">
        <v>60</v>
      </c>
      <c r="C8" s="1">
        <v>1.4801810000000001E-4</v>
      </c>
      <c r="D8" s="1">
        <v>2.57551494E-2</v>
      </c>
      <c r="E8" s="1">
        <v>2.8577469999999998</v>
      </c>
      <c r="F8" s="1">
        <v>17</v>
      </c>
      <c r="G8" s="1">
        <v>1.9813520000000001E-2</v>
      </c>
      <c r="H8" s="1">
        <v>233</v>
      </c>
      <c r="I8" s="1">
        <v>1.1543938145922699E-2</v>
      </c>
      <c r="J8" s="1">
        <v>2.6634190000000002</v>
      </c>
      <c r="K8" s="1">
        <v>16</v>
      </c>
      <c r="L8" s="1">
        <v>81</v>
      </c>
      <c r="M8" s="1">
        <v>1.1958150000000001E-2</v>
      </c>
    </row>
    <row r="9" spans="1:13" x14ac:dyDescent="0.15">
      <c r="A9" s="1" t="s">
        <v>169</v>
      </c>
      <c r="B9" s="1">
        <v>76</v>
      </c>
      <c r="C9" s="1">
        <v>3.3078619999999997E-4</v>
      </c>
      <c r="D9" s="1">
        <v>4.5439578000000001E-2</v>
      </c>
      <c r="E9" s="1">
        <v>3.8954249999999999</v>
      </c>
      <c r="F9" s="1">
        <v>10</v>
      </c>
      <c r="G9" s="1">
        <v>1.165501E-2</v>
      </c>
      <c r="H9" s="1">
        <v>208</v>
      </c>
      <c r="I9" s="1">
        <v>8.51628946153846E-3</v>
      </c>
      <c r="J9" s="1">
        <v>4.184552</v>
      </c>
      <c r="K9" s="1">
        <v>9</v>
      </c>
      <c r="L9" s="1">
        <v>29</v>
      </c>
      <c r="M9" s="1">
        <v>6.7264569999999999E-3</v>
      </c>
    </row>
    <row r="10" spans="1:13" x14ac:dyDescent="0.15">
      <c r="A10" s="1" t="s">
        <v>170</v>
      </c>
      <c r="B10" s="1">
        <v>77</v>
      </c>
      <c r="C10" s="1">
        <v>3.4392819999999998E-4</v>
      </c>
      <c r="D10" s="1">
        <v>4.6631303999999998E-2</v>
      </c>
      <c r="E10" s="1">
        <v>2.9990809999999999</v>
      </c>
      <c r="F10" s="1">
        <v>14</v>
      </c>
      <c r="G10" s="1">
        <v>1.6317020000000002E-2</v>
      </c>
      <c r="H10" s="1">
        <v>215</v>
      </c>
      <c r="I10" s="1">
        <v>8.9772297488372003E-3</v>
      </c>
      <c r="J10" s="1">
        <v>3.3020960000000001</v>
      </c>
      <c r="K10" s="1">
        <v>12</v>
      </c>
      <c r="L10" s="1">
        <v>49</v>
      </c>
      <c r="M10" s="1">
        <v>8.9686100000000001E-3</v>
      </c>
    </row>
    <row r="14" spans="1:13" x14ac:dyDescent="0.15">
      <c r="A14" s="3" t="s">
        <v>165</v>
      </c>
    </row>
    <row r="15" spans="1:13" x14ac:dyDescent="0.15">
      <c r="A15" s="1" t="s">
        <v>142</v>
      </c>
      <c r="B15" s="1" t="s">
        <v>143</v>
      </c>
      <c r="C15" s="1" t="s">
        <v>144</v>
      </c>
    </row>
    <row r="16" spans="1:13" x14ac:dyDescent="0.15">
      <c r="A16" s="1" t="s">
        <v>145</v>
      </c>
      <c r="B16" s="1" t="s">
        <v>146</v>
      </c>
      <c r="C16" s="1" t="s">
        <v>147</v>
      </c>
      <c r="D16" s="1" t="s">
        <v>148</v>
      </c>
      <c r="E16" s="1" t="s">
        <v>149</v>
      </c>
      <c r="F16" s="1" t="s">
        <v>150</v>
      </c>
      <c r="G16" s="1" t="s">
        <v>151</v>
      </c>
      <c r="H16" s="1" t="s">
        <v>152</v>
      </c>
      <c r="I16" s="1" t="s">
        <v>153</v>
      </c>
      <c r="J16" s="1" t="s">
        <v>154</v>
      </c>
      <c r="K16" s="1" t="s">
        <v>155</v>
      </c>
      <c r="L16" s="1" t="s">
        <v>156</v>
      </c>
      <c r="M16" s="1" t="s">
        <v>157</v>
      </c>
    </row>
    <row r="17" spans="1:13" x14ac:dyDescent="0.15">
      <c r="A17" s="1" t="s">
        <v>158</v>
      </c>
      <c r="B17" s="1">
        <v>10</v>
      </c>
      <c r="C17" s="31">
        <v>3.8341470000000003E-8</v>
      </c>
      <c r="D17" s="1">
        <v>4.0028494680000003E-5</v>
      </c>
      <c r="E17" s="1">
        <v>2.0134089999999998</v>
      </c>
      <c r="F17" s="1">
        <v>72</v>
      </c>
      <c r="G17" s="1">
        <v>5.6338029999999997E-2</v>
      </c>
      <c r="H17" s="1">
        <v>82</v>
      </c>
      <c r="I17" s="1">
        <v>6.8117473317073104E-4</v>
      </c>
      <c r="J17" s="1">
        <v>1.864852</v>
      </c>
      <c r="K17" s="1">
        <v>53</v>
      </c>
      <c r="L17" s="1">
        <v>262</v>
      </c>
      <c r="M17" s="1">
        <v>2.7082269999999999E-2</v>
      </c>
    </row>
    <row r="18" spans="1:13" x14ac:dyDescent="0.15">
      <c r="A18" s="1" t="s">
        <v>159</v>
      </c>
      <c r="B18" s="1">
        <v>35</v>
      </c>
      <c r="C18" s="1">
        <v>3.1127560000000001E-6</v>
      </c>
      <c r="D18" s="1">
        <v>9.2849064685714296E-4</v>
      </c>
      <c r="E18" s="1">
        <v>2.575504</v>
      </c>
      <c r="F18" s="1">
        <v>31</v>
      </c>
      <c r="G18" s="1">
        <v>2.4256650000000001E-2</v>
      </c>
      <c r="H18" s="1">
        <v>253</v>
      </c>
      <c r="I18" s="1">
        <v>4.3174929486165997E-2</v>
      </c>
      <c r="J18" s="1">
        <v>2.0080339999999999</v>
      </c>
      <c r="K18" s="1">
        <v>22</v>
      </c>
      <c r="L18" s="1">
        <v>101</v>
      </c>
      <c r="M18" s="1">
        <v>1.12417E-2</v>
      </c>
    </row>
    <row r="19" spans="1:13" x14ac:dyDescent="0.15">
      <c r="A19" s="1" t="s">
        <v>160</v>
      </c>
      <c r="B19" s="1">
        <v>73</v>
      </c>
      <c r="C19" s="1">
        <v>4.4936589999999999E-5</v>
      </c>
      <c r="D19" s="1">
        <v>6.4265479397260204E-3</v>
      </c>
      <c r="E19" s="1">
        <v>3.0440079999999998</v>
      </c>
      <c r="F19" s="1">
        <v>18</v>
      </c>
      <c r="G19" s="1">
        <v>1.408451E-2</v>
      </c>
      <c r="H19" s="1">
        <v>83</v>
      </c>
      <c r="I19" s="1">
        <v>7.02238298313253E-4</v>
      </c>
      <c r="J19" s="1">
        <v>3.9947710000000001</v>
      </c>
      <c r="K19" s="1">
        <v>13</v>
      </c>
      <c r="L19" s="1">
        <v>30</v>
      </c>
      <c r="M19" s="1">
        <v>6.6428210000000001E-3</v>
      </c>
    </row>
    <row r="20" spans="1:13" x14ac:dyDescent="0.15">
      <c r="A20" s="1" t="s">
        <v>161</v>
      </c>
      <c r="B20" s="1">
        <v>109</v>
      </c>
      <c r="C20" s="1">
        <v>2.262946E-4</v>
      </c>
      <c r="D20" s="1">
        <v>2.1674455266055E-2</v>
      </c>
      <c r="E20" s="1">
        <v>2.4459849999999999</v>
      </c>
      <c r="F20" s="1">
        <v>21</v>
      </c>
      <c r="G20" s="1">
        <v>1.6431919999999999E-2</v>
      </c>
      <c r="H20" s="1">
        <v>68</v>
      </c>
      <c r="I20" s="1">
        <v>5.6038373470588198E-4</v>
      </c>
      <c r="J20" s="1">
        <v>3.5118870000000002</v>
      </c>
      <c r="K20" s="1">
        <v>16</v>
      </c>
      <c r="L20" s="1">
        <v>42</v>
      </c>
      <c r="M20" s="1">
        <v>8.1757789999999993E-3</v>
      </c>
    </row>
    <row r="21" spans="1:13" x14ac:dyDescent="0.15">
      <c r="A21" s="1" t="s">
        <v>162</v>
      </c>
      <c r="B21" s="1">
        <v>139</v>
      </c>
      <c r="C21" s="1">
        <v>4.7271709999999997E-4</v>
      </c>
      <c r="D21" s="1">
        <v>3.5504795136690602E-2</v>
      </c>
      <c r="E21" s="1">
        <v>2.3670460000000002</v>
      </c>
      <c r="F21" s="1">
        <v>20</v>
      </c>
      <c r="G21" s="1">
        <v>1.5649449999999999E-2</v>
      </c>
      <c r="H21" s="1">
        <v>191</v>
      </c>
      <c r="I21" s="1">
        <v>1.7443436230366399E-2</v>
      </c>
      <c r="J21" s="1">
        <v>2.7459959999999999</v>
      </c>
      <c r="K21" s="1">
        <v>14</v>
      </c>
      <c r="L21" s="1">
        <v>47</v>
      </c>
      <c r="M21" s="1">
        <v>7.1538069999999999E-3</v>
      </c>
    </row>
    <row r="22" spans="1:13" x14ac:dyDescent="0.15">
      <c r="A22" s="1" t="s">
        <v>163</v>
      </c>
      <c r="B22" s="1">
        <v>159</v>
      </c>
      <c r="C22" s="1">
        <v>6.1573800000000001E-4</v>
      </c>
      <c r="D22" s="1">
        <v>4.0429589433962201E-2</v>
      </c>
      <c r="E22" s="1">
        <v>2.7105090000000001</v>
      </c>
      <c r="F22" s="1">
        <v>15</v>
      </c>
      <c r="G22" s="1">
        <v>1.173709E-2</v>
      </c>
      <c r="H22" s="1">
        <v>236</v>
      </c>
      <c r="I22" s="1">
        <v>3.7929979830508401E-2</v>
      </c>
      <c r="J22" s="1">
        <v>3.0729009999999999</v>
      </c>
      <c r="K22" s="1">
        <v>10</v>
      </c>
      <c r="L22" s="1">
        <v>30</v>
      </c>
      <c r="M22" s="1">
        <v>5.1098619999999997E-3</v>
      </c>
    </row>
  </sheetData>
  <customSheetViews>
    <customSheetView guid="{921D9DE4-4DAA-4E97-BA3E-0CF9C97BD28F}">
      <selection activeCell="N5" sqref="N5"/>
      <pageMargins left="0.7" right="0.7" top="0.75" bottom="0.75" header="0.3" footer="0.3"/>
      <pageSetup orientation="portrait" r:id="rId1"/>
    </customSheetView>
    <customSheetView guid="{76CEC525-AE4D-4B05-B4EB-6832618149D2}">
      <selection activeCell="H29" sqref="H29"/>
      <pageMargins left="0.7" right="0.7" top="0.75" bottom="0.75" header="0.3" footer="0.3"/>
      <pageSetup orientation="portrait" r:id="rId2"/>
    </customSheetView>
    <customSheetView guid="{53810AED-0C14-024B-A677-D895513168B4}">
      <selection activeCell="K48" sqref="K48"/>
      <pageMargins left="0.7" right="0.7" top="0.75" bottom="0.75" header="0.3" footer="0.3"/>
      <pageSetup orientation="portrait" r:id="rId3"/>
    </customSheetView>
  </customSheetView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77"/>
  <sheetViews>
    <sheetView tabSelected="1" workbookViewId="0">
      <selection sqref="A1:XFD1"/>
    </sheetView>
  </sheetViews>
  <sheetFormatPr baseColWidth="10" defaultColWidth="8.83203125" defaultRowHeight="14" x14ac:dyDescent="0.15"/>
  <cols>
    <col min="1" max="1" width="26.83203125" style="1" bestFit="1" customWidth="1"/>
    <col min="2" max="2" width="13.5" style="1" bestFit="1" customWidth="1"/>
    <col min="3" max="104" width="4.6640625" style="1" customWidth="1"/>
    <col min="105" max="16384" width="8.83203125" style="1"/>
  </cols>
  <sheetData>
    <row r="1" spans="1:104" s="3" customFormat="1" x14ac:dyDescent="0.15">
      <c r="A1" s="3" t="s">
        <v>445</v>
      </c>
    </row>
    <row r="2" spans="1:104" s="50" customFormat="1" ht="16" x14ac:dyDescent="0.2">
      <c r="C2" s="76" t="s">
        <v>444</v>
      </c>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row>
    <row r="3" spans="1:104" s="51" customFormat="1" ht="108" x14ac:dyDescent="0.2">
      <c r="A3" s="51" t="s">
        <v>228</v>
      </c>
      <c r="B3" s="51" t="s">
        <v>229</v>
      </c>
      <c r="C3" s="52" t="s">
        <v>230</v>
      </c>
      <c r="D3" s="52" t="s">
        <v>220</v>
      </c>
      <c r="E3" s="52" t="s">
        <v>103</v>
      </c>
      <c r="F3" s="52" t="s">
        <v>104</v>
      </c>
      <c r="G3" s="52" t="s">
        <v>231</v>
      </c>
      <c r="H3" s="52" t="s">
        <v>232</v>
      </c>
      <c r="I3" s="52" t="s">
        <v>233</v>
      </c>
      <c r="J3" s="52" t="s">
        <v>219</v>
      </c>
      <c r="K3" s="52" t="s">
        <v>234</v>
      </c>
      <c r="L3" s="52" t="s">
        <v>235</v>
      </c>
      <c r="M3" s="52" t="s">
        <v>236</v>
      </c>
      <c r="N3" s="52" t="s">
        <v>237</v>
      </c>
      <c r="O3" s="52" t="s">
        <v>238</v>
      </c>
      <c r="P3" s="52" t="s">
        <v>239</v>
      </c>
      <c r="Q3" s="52" t="s">
        <v>240</v>
      </c>
      <c r="R3" s="52" t="s">
        <v>105</v>
      </c>
      <c r="S3" s="52" t="s">
        <v>241</v>
      </c>
      <c r="T3" s="52" t="s">
        <v>110</v>
      </c>
      <c r="U3" s="52" t="s">
        <v>100</v>
      </c>
      <c r="V3" s="52" t="s">
        <v>77</v>
      </c>
      <c r="W3" s="52" t="s">
        <v>76</v>
      </c>
      <c r="X3" s="52" t="s">
        <v>218</v>
      </c>
      <c r="Y3" s="52" t="s">
        <v>217</v>
      </c>
      <c r="Z3" s="52" t="s">
        <v>216</v>
      </c>
      <c r="AA3" s="52" t="s">
        <v>101</v>
      </c>
      <c r="AB3" s="52" t="s">
        <v>102</v>
      </c>
      <c r="AC3" s="52" t="s">
        <v>242</v>
      </c>
      <c r="AD3" s="52" t="s">
        <v>243</v>
      </c>
      <c r="AE3" s="52" t="s">
        <v>244</v>
      </c>
      <c r="AF3" s="52" t="s">
        <v>245</v>
      </c>
      <c r="AG3" s="52" t="s">
        <v>246</v>
      </c>
      <c r="AH3" s="52" t="s">
        <v>247</v>
      </c>
      <c r="AI3" s="52" t="s">
        <v>248</v>
      </c>
      <c r="AJ3" s="52" t="s">
        <v>249</v>
      </c>
      <c r="AK3" s="52" t="s">
        <v>250</v>
      </c>
      <c r="AL3" s="52" t="s">
        <v>13</v>
      </c>
      <c r="AM3" s="52" t="s">
        <v>16</v>
      </c>
      <c r="AN3" s="52" t="s">
        <v>18</v>
      </c>
      <c r="AO3" s="52" t="s">
        <v>106</v>
      </c>
      <c r="AP3" s="52" t="s">
        <v>251</v>
      </c>
      <c r="AQ3" s="52" t="s">
        <v>42</v>
      </c>
      <c r="AR3" s="52" t="s">
        <v>44</v>
      </c>
      <c r="AS3" s="52" t="s">
        <v>39</v>
      </c>
      <c r="AT3" s="52" t="s">
        <v>114</v>
      </c>
      <c r="AU3" s="52" t="s">
        <v>252</v>
      </c>
      <c r="AV3" s="52" t="s">
        <v>75</v>
      </c>
      <c r="AW3" s="52" t="s">
        <v>71</v>
      </c>
      <c r="AX3" s="52" t="s">
        <v>253</v>
      </c>
      <c r="AY3" s="52" t="s">
        <v>254</v>
      </c>
      <c r="AZ3" s="52" t="s">
        <v>255</v>
      </c>
      <c r="BA3" s="52" t="s">
        <v>113</v>
      </c>
      <c r="BB3" s="52" t="s">
        <v>256</v>
      </c>
      <c r="BC3" s="52" t="s">
        <v>29</v>
      </c>
      <c r="BD3" s="52" t="s">
        <v>37</v>
      </c>
      <c r="BE3" s="52" t="s">
        <v>257</v>
      </c>
      <c r="BF3" s="52" t="s">
        <v>222</v>
      </c>
      <c r="BG3" s="52" t="s">
        <v>223</v>
      </c>
      <c r="BH3" s="52" t="s">
        <v>33</v>
      </c>
      <c r="BI3" s="52" t="s">
        <v>221</v>
      </c>
      <c r="BJ3" s="52" t="s">
        <v>98</v>
      </c>
      <c r="BK3" s="52" t="s">
        <v>258</v>
      </c>
      <c r="BL3" s="52" t="s">
        <v>259</v>
      </c>
      <c r="BM3" s="52" t="s">
        <v>35</v>
      </c>
      <c r="BN3" s="52" t="s">
        <v>24</v>
      </c>
      <c r="BO3" s="52" t="s">
        <v>260</v>
      </c>
      <c r="BP3" s="52" t="s">
        <v>261</v>
      </c>
      <c r="BQ3" s="52" t="s">
        <v>262</v>
      </c>
      <c r="BR3" s="52" t="s">
        <v>88</v>
      </c>
      <c r="BS3" s="52" t="s">
        <v>263</v>
      </c>
      <c r="BT3" s="52" t="s">
        <v>107</v>
      </c>
      <c r="BU3" s="52" t="s">
        <v>48</v>
      </c>
      <c r="BV3" s="52" t="s">
        <v>215</v>
      </c>
      <c r="BW3" s="52" t="s">
        <v>264</v>
      </c>
      <c r="BX3" s="52" t="s">
        <v>109</v>
      </c>
      <c r="BY3" s="52" t="s">
        <v>265</v>
      </c>
      <c r="BZ3" s="52" t="s">
        <v>111</v>
      </c>
      <c r="CA3" s="52" t="s">
        <v>112</v>
      </c>
      <c r="CB3" s="52" t="s">
        <v>108</v>
      </c>
      <c r="CC3" s="52" t="s">
        <v>21</v>
      </c>
      <c r="CD3" s="52" t="s">
        <v>93</v>
      </c>
      <c r="CE3" s="52" t="s">
        <v>266</v>
      </c>
      <c r="CF3" s="52" t="s">
        <v>267</v>
      </c>
      <c r="CG3" s="52" t="s">
        <v>99</v>
      </c>
      <c r="CH3" s="52" t="s">
        <v>96</v>
      </c>
      <c r="CI3" s="52" t="s">
        <v>95</v>
      </c>
      <c r="CJ3" s="52" t="s">
        <v>268</v>
      </c>
      <c r="CK3" s="52" t="s">
        <v>54</v>
      </c>
      <c r="CL3" s="52" t="s">
        <v>269</v>
      </c>
      <c r="CM3" s="52" t="s">
        <v>46</v>
      </c>
      <c r="CN3" s="52" t="s">
        <v>60</v>
      </c>
      <c r="CO3" s="52" t="s">
        <v>89</v>
      </c>
      <c r="CP3" s="52" t="s">
        <v>90</v>
      </c>
      <c r="CQ3" s="52" t="s">
        <v>97</v>
      </c>
      <c r="CR3" s="52" t="s">
        <v>66</v>
      </c>
      <c r="CS3" s="52" t="s">
        <v>270</v>
      </c>
      <c r="CT3" s="52" t="s">
        <v>271</v>
      </c>
      <c r="CU3" s="52" t="s">
        <v>272</v>
      </c>
      <c r="CV3" s="52" t="s">
        <v>94</v>
      </c>
      <c r="CW3" s="52" t="s">
        <v>92</v>
      </c>
      <c r="CX3" s="52" t="s">
        <v>56</v>
      </c>
      <c r="CY3" s="52" t="s">
        <v>87</v>
      </c>
      <c r="CZ3" s="52" t="s">
        <v>91</v>
      </c>
    </row>
    <row r="4" spans="1:104" ht="16" customHeight="1" x14ac:dyDescent="0.2">
      <c r="A4" s="1" t="s">
        <v>273</v>
      </c>
      <c r="B4" s="32" t="s">
        <v>274</v>
      </c>
      <c r="C4" s="53">
        <v>1.2960700000000001</v>
      </c>
      <c r="D4" s="53"/>
      <c r="E4" s="53"/>
      <c r="F4" s="53"/>
      <c r="G4" s="53"/>
      <c r="H4" s="53"/>
      <c r="I4" s="53"/>
      <c r="J4" s="53"/>
      <c r="K4" s="53"/>
      <c r="L4" s="53"/>
      <c r="M4" s="53"/>
      <c r="N4" s="53"/>
      <c r="O4" s="53"/>
      <c r="P4" s="53"/>
      <c r="Q4" s="53"/>
      <c r="R4" s="53">
        <v>1.125651</v>
      </c>
      <c r="S4" s="53">
        <v>1.2018789999999999</v>
      </c>
      <c r="T4" s="53">
        <v>1.2952669999999999</v>
      </c>
      <c r="U4" s="53">
        <v>1.6739660000000001</v>
      </c>
      <c r="V4" s="53">
        <v>1.798422</v>
      </c>
      <c r="W4" s="53">
        <v>1.657897</v>
      </c>
      <c r="X4" s="53">
        <v>1.4116120000000001</v>
      </c>
      <c r="Y4" s="53">
        <v>1.502777</v>
      </c>
      <c r="Z4" s="53">
        <v>1.6128659999999999</v>
      </c>
      <c r="AA4" s="53">
        <v>1.4538800000000001</v>
      </c>
      <c r="AB4" s="53">
        <v>1.5547709999999999</v>
      </c>
      <c r="AC4" s="53">
        <v>1.763754</v>
      </c>
      <c r="AD4" s="53">
        <v>1.7678309999999999</v>
      </c>
      <c r="AE4" s="53">
        <v>1.2838830000000001</v>
      </c>
      <c r="AF4" s="53">
        <v>1.4427680000000001</v>
      </c>
      <c r="AG4" s="53">
        <v>1.6916249999999999</v>
      </c>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v>1.277617</v>
      </c>
      <c r="BM4" s="53"/>
      <c r="BN4" s="53"/>
      <c r="BO4" s="53"/>
      <c r="BP4" s="53"/>
      <c r="BQ4" s="53"/>
      <c r="BR4" s="53"/>
      <c r="BS4" s="53">
        <v>1.4554689999999999</v>
      </c>
      <c r="BT4" s="53">
        <v>1.301501</v>
      </c>
      <c r="BU4" s="53">
        <v>1.5052760000000001</v>
      </c>
      <c r="BV4" s="53">
        <v>1.557364</v>
      </c>
      <c r="BW4" s="53">
        <v>1.3443989999999999</v>
      </c>
      <c r="BX4" s="53">
        <v>1.164655</v>
      </c>
      <c r="BY4" s="53">
        <v>1.2040310000000001</v>
      </c>
      <c r="BZ4" s="53">
        <v>1.255074</v>
      </c>
      <c r="CA4" s="53">
        <v>1.645327</v>
      </c>
      <c r="CB4" s="53"/>
      <c r="CC4" s="53"/>
      <c r="CD4" s="53"/>
      <c r="CE4" s="53"/>
      <c r="CF4" s="53"/>
      <c r="CG4" s="53"/>
      <c r="CH4" s="53"/>
      <c r="CI4" s="53"/>
      <c r="CJ4" s="53">
        <v>1.3320339999999999</v>
      </c>
      <c r="CK4" s="53"/>
      <c r="CL4" s="53"/>
      <c r="CM4" s="53"/>
      <c r="CN4" s="53"/>
      <c r="CO4" s="53"/>
      <c r="CP4" s="53"/>
      <c r="CQ4" s="53"/>
      <c r="CR4" s="53"/>
      <c r="CS4" s="53"/>
      <c r="CT4" s="53"/>
      <c r="CU4" s="53"/>
      <c r="CV4" s="53"/>
      <c r="CW4" s="53"/>
      <c r="CX4" s="53"/>
      <c r="CY4" s="53"/>
      <c r="CZ4" s="53"/>
    </row>
    <row r="5" spans="1:104" ht="16" x14ac:dyDescent="0.2">
      <c r="A5" s="1" t="s">
        <v>273</v>
      </c>
      <c r="B5" s="32" t="s">
        <v>275</v>
      </c>
      <c r="C5" s="53"/>
      <c r="D5" s="53"/>
      <c r="E5" s="53"/>
      <c r="F5" s="53"/>
      <c r="G5" s="53"/>
      <c r="H5" s="53"/>
      <c r="I5" s="53"/>
      <c r="J5" s="53"/>
      <c r="K5" s="53"/>
      <c r="L5" s="53"/>
      <c r="M5" s="53"/>
      <c r="N5" s="53"/>
      <c r="O5" s="53"/>
      <c r="P5" s="53"/>
      <c r="Q5" s="53"/>
      <c r="R5" s="53"/>
      <c r="S5" s="53"/>
      <c r="T5" s="53"/>
      <c r="U5" s="53">
        <v>-1.5472060000000001</v>
      </c>
      <c r="V5" s="53"/>
      <c r="W5" s="53"/>
      <c r="X5" s="53">
        <v>-1.2487299999999999</v>
      </c>
      <c r="Y5" s="53"/>
      <c r="Z5" s="53"/>
      <c r="AA5" s="53"/>
      <c r="AB5" s="53"/>
      <c r="AC5" s="53"/>
      <c r="AD5" s="53"/>
      <c r="AE5" s="53"/>
      <c r="AF5" s="53"/>
      <c r="AG5" s="53"/>
      <c r="AH5" s="53"/>
      <c r="AI5" s="53"/>
      <c r="AJ5" s="53"/>
      <c r="AK5" s="53"/>
      <c r="AL5" s="53"/>
      <c r="AM5" s="53"/>
      <c r="AN5" s="53"/>
      <c r="AO5" s="53"/>
      <c r="AP5" s="53"/>
      <c r="AQ5" s="53"/>
      <c r="AR5" s="53"/>
      <c r="AS5" s="53"/>
      <c r="AT5" s="53">
        <v>-1.278111</v>
      </c>
      <c r="AU5" s="53"/>
      <c r="AV5" s="53"/>
      <c r="AW5" s="53"/>
      <c r="AX5" s="53"/>
      <c r="AY5" s="53"/>
      <c r="AZ5" s="53"/>
      <c r="BA5" s="53"/>
      <c r="BB5" s="53"/>
      <c r="BC5" s="53"/>
      <c r="BD5" s="53"/>
      <c r="BE5" s="53"/>
      <c r="BF5" s="53">
        <v>-1.495519</v>
      </c>
      <c r="BG5" s="53"/>
      <c r="BH5" s="53"/>
      <c r="BI5" s="53"/>
      <c r="BJ5" s="53"/>
      <c r="BK5" s="53"/>
      <c r="BL5" s="53"/>
      <c r="BM5" s="53">
        <v>-1.190242</v>
      </c>
      <c r="BN5" s="53"/>
      <c r="BO5" s="53"/>
      <c r="BP5" s="53"/>
      <c r="BQ5" s="53">
        <v>1.3879140000000001</v>
      </c>
      <c r="BR5" s="53"/>
      <c r="BS5" s="53"/>
      <c r="BT5" s="53"/>
      <c r="BU5" s="53"/>
      <c r="BV5" s="53"/>
      <c r="BW5" s="53"/>
      <c r="BX5" s="53"/>
      <c r="BY5" s="53"/>
      <c r="BZ5" s="53">
        <v>-1.4428650000000001</v>
      </c>
      <c r="CA5" s="53"/>
      <c r="CB5" s="53"/>
      <c r="CC5" s="53"/>
      <c r="CD5" s="53"/>
      <c r="CE5" s="53"/>
      <c r="CF5" s="53"/>
      <c r="CG5" s="53"/>
      <c r="CH5" s="53"/>
      <c r="CI5" s="53"/>
      <c r="CJ5" s="53"/>
      <c r="CK5" s="53"/>
      <c r="CL5" s="53"/>
      <c r="CM5" s="53"/>
      <c r="CN5" s="53"/>
      <c r="CO5" s="53">
        <v>1.2971980000000001</v>
      </c>
      <c r="CP5" s="53">
        <v>1.2649410000000001</v>
      </c>
      <c r="CQ5" s="53"/>
      <c r="CR5" s="53">
        <v>-1.461929</v>
      </c>
      <c r="CS5" s="53"/>
      <c r="CT5" s="53"/>
      <c r="CU5" s="53"/>
      <c r="CV5" s="53"/>
      <c r="CW5" s="53"/>
      <c r="CX5" s="53"/>
      <c r="CY5" s="53"/>
      <c r="CZ5" s="53"/>
    </row>
    <row r="6" spans="1:104" ht="16" x14ac:dyDescent="0.2">
      <c r="A6" s="1" t="s">
        <v>273</v>
      </c>
      <c r="B6" s="32" t="s">
        <v>276</v>
      </c>
      <c r="C6" s="53"/>
      <c r="D6" s="53"/>
      <c r="E6" s="53"/>
      <c r="F6" s="53"/>
      <c r="G6" s="53"/>
      <c r="H6" s="53"/>
      <c r="I6" s="53"/>
      <c r="J6" s="53"/>
      <c r="K6" s="53"/>
      <c r="L6" s="53"/>
      <c r="M6" s="53"/>
      <c r="N6" s="53"/>
      <c r="O6" s="53"/>
      <c r="P6" s="53"/>
      <c r="Q6" s="53"/>
      <c r="R6" s="53"/>
      <c r="S6" s="53"/>
      <c r="T6" s="53"/>
      <c r="U6" s="53">
        <v>-1.310656</v>
      </c>
      <c r="V6" s="53"/>
      <c r="W6" s="53"/>
      <c r="X6" s="53"/>
      <c r="Y6" s="53"/>
      <c r="Z6" s="53"/>
      <c r="AA6" s="53"/>
      <c r="AB6" s="53"/>
      <c r="AC6" s="53"/>
      <c r="AD6" s="53"/>
      <c r="AE6" s="53"/>
      <c r="AF6" s="53"/>
      <c r="AG6" s="53"/>
      <c r="AH6" s="53"/>
      <c r="AI6" s="53"/>
      <c r="AJ6" s="53"/>
      <c r="AK6" s="53"/>
      <c r="AL6" s="53"/>
      <c r="AM6" s="53"/>
      <c r="AN6" s="53"/>
      <c r="AO6" s="53"/>
      <c r="AP6" s="53"/>
      <c r="AQ6" s="53"/>
      <c r="AR6" s="53"/>
      <c r="AS6" s="53"/>
      <c r="AT6" s="53">
        <v>-1.1968259999999999</v>
      </c>
      <c r="AU6" s="53">
        <v>-1.3260970000000001</v>
      </c>
      <c r="AV6" s="53">
        <v>-2.0508009999999999</v>
      </c>
      <c r="AW6" s="53">
        <v>-1.8138460000000001</v>
      </c>
      <c r="AX6" s="53">
        <v>-1.808446</v>
      </c>
      <c r="AY6" s="53">
        <v>-1.1294379999999999</v>
      </c>
      <c r="AZ6" s="53">
        <v>-1.6747099999999999</v>
      </c>
      <c r="BA6" s="53">
        <v>-1.8119460000000001</v>
      </c>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v>-1.220078</v>
      </c>
      <c r="CF6" s="53"/>
      <c r="CG6" s="53"/>
      <c r="CH6" s="53"/>
      <c r="CI6" s="53"/>
      <c r="CJ6" s="53"/>
      <c r="CK6" s="53"/>
      <c r="CL6" s="53"/>
      <c r="CM6" s="53"/>
      <c r="CN6" s="53"/>
      <c r="CO6" s="53"/>
      <c r="CP6" s="53"/>
      <c r="CQ6" s="53"/>
      <c r="CR6" s="53"/>
      <c r="CS6" s="53"/>
      <c r="CT6" s="53"/>
      <c r="CU6" s="53"/>
      <c r="CV6" s="53"/>
      <c r="CW6" s="53"/>
      <c r="CX6" s="53"/>
      <c r="CY6" s="53"/>
      <c r="CZ6" s="53"/>
    </row>
    <row r="7" spans="1:104" ht="14.25" customHeight="1" x14ac:dyDescent="0.2">
      <c r="A7" s="1" t="s">
        <v>273</v>
      </c>
      <c r="B7" s="32" t="s">
        <v>277</v>
      </c>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v>-1.1210560000000001</v>
      </c>
      <c r="BF7" s="53">
        <v>-1.7920879999999999</v>
      </c>
      <c r="BG7" s="53">
        <v>-1.553717</v>
      </c>
      <c r="BH7" s="53"/>
      <c r="BI7" s="53"/>
      <c r="BJ7" s="53"/>
      <c r="BK7" s="53"/>
      <c r="BL7" s="53">
        <v>-1.436696</v>
      </c>
      <c r="BM7" s="53"/>
      <c r="BN7" s="53"/>
      <c r="BO7" s="53">
        <v>-1.4134100000000001</v>
      </c>
      <c r="BP7" s="53">
        <v>-1.2956369999999999</v>
      </c>
      <c r="BQ7" s="53">
        <v>-1.705174</v>
      </c>
      <c r="BR7" s="53">
        <v>-1.165557</v>
      </c>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row>
    <row r="8" spans="1:104" ht="16" x14ac:dyDescent="0.2">
      <c r="A8" s="1" t="s">
        <v>273</v>
      </c>
      <c r="B8" s="32" t="s">
        <v>278</v>
      </c>
      <c r="C8" s="53"/>
      <c r="D8" s="53">
        <v>1.6893659999999999</v>
      </c>
      <c r="E8" s="53"/>
      <c r="F8" s="53"/>
      <c r="G8" s="53"/>
      <c r="H8" s="53"/>
      <c r="I8" s="53"/>
      <c r="J8" s="53"/>
      <c r="K8" s="53"/>
      <c r="L8" s="53"/>
      <c r="M8" s="53">
        <v>1.0145219999999999</v>
      </c>
      <c r="N8" s="53">
        <v>1.3939619999999999</v>
      </c>
      <c r="O8" s="53">
        <v>1.203673</v>
      </c>
      <c r="P8" s="53">
        <v>1.396606</v>
      </c>
      <c r="Q8" s="53">
        <v>1.4045570000000001</v>
      </c>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row>
    <row r="9" spans="1:104" ht="16" x14ac:dyDescent="0.2">
      <c r="A9" s="1" t="s">
        <v>273</v>
      </c>
      <c r="B9" s="32" t="s">
        <v>279</v>
      </c>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v>1.456604</v>
      </c>
      <c r="AM9" s="53">
        <v>1.261055</v>
      </c>
      <c r="AN9" s="53">
        <v>1.051288</v>
      </c>
      <c r="AO9" s="53"/>
      <c r="AP9" s="53"/>
      <c r="AQ9" s="53">
        <v>1.170444</v>
      </c>
      <c r="AR9" s="53"/>
      <c r="AS9" s="53">
        <v>1.260321</v>
      </c>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row>
    <row r="10" spans="1:104" ht="16" x14ac:dyDescent="0.2">
      <c r="A10" s="1" t="s">
        <v>273</v>
      </c>
      <c r="B10" s="32" t="s">
        <v>280</v>
      </c>
      <c r="C10" s="53"/>
      <c r="D10" s="53"/>
      <c r="E10" s="53"/>
      <c r="F10" s="53"/>
      <c r="G10" s="53"/>
      <c r="H10" s="53"/>
      <c r="I10" s="53"/>
      <c r="J10" s="53"/>
      <c r="K10" s="53"/>
      <c r="L10" s="53"/>
      <c r="M10" s="53"/>
      <c r="N10" s="53"/>
      <c r="O10" s="53"/>
      <c r="P10" s="53"/>
      <c r="Q10" s="53"/>
      <c r="R10" s="53"/>
      <c r="S10" s="53"/>
      <c r="T10" s="53">
        <v>-1.7060500000000001</v>
      </c>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v>-1.453727</v>
      </c>
      <c r="BM10" s="53"/>
      <c r="BN10" s="53"/>
      <c r="BO10" s="53"/>
      <c r="BP10" s="53"/>
      <c r="BQ10" s="53"/>
      <c r="BR10" s="53"/>
      <c r="BS10" s="53"/>
      <c r="BT10" s="53"/>
      <c r="BU10" s="53"/>
      <c r="BV10" s="53"/>
      <c r="BW10" s="53"/>
      <c r="BX10" s="53"/>
      <c r="BY10" s="53">
        <v>-1.555887</v>
      </c>
      <c r="BZ10" s="53">
        <v>-1.0476570000000001</v>
      </c>
      <c r="CA10" s="53">
        <v>-1.7182519999999999</v>
      </c>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row>
    <row r="11" spans="1:104" ht="16" x14ac:dyDescent="0.2">
      <c r="A11" s="1" t="s">
        <v>273</v>
      </c>
      <c r="B11" s="32" t="s">
        <v>281</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v>-2.1605270000000001</v>
      </c>
      <c r="BC11" s="53"/>
      <c r="BD11" s="53"/>
      <c r="BE11" s="53"/>
      <c r="BF11" s="53">
        <v>-1.9279230000000001</v>
      </c>
      <c r="BG11" s="53">
        <v>-1.5141849999999999</v>
      </c>
      <c r="BH11" s="53">
        <v>-1.123426</v>
      </c>
      <c r="BI11" s="53">
        <v>-1.527854</v>
      </c>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row>
    <row r="12" spans="1:104" ht="16" x14ac:dyDescent="0.2">
      <c r="A12" s="1" t="s">
        <v>273</v>
      </c>
      <c r="B12" s="32" t="s">
        <v>282</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v>-2.012426</v>
      </c>
      <c r="AM12" s="53">
        <v>-1.8082739999999999</v>
      </c>
      <c r="AN12" s="53">
        <v>-1.474391</v>
      </c>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row>
    <row r="13" spans="1:104" ht="16" x14ac:dyDescent="0.2">
      <c r="A13" s="1" t="s">
        <v>273</v>
      </c>
      <c r="B13" s="32" t="s">
        <v>283</v>
      </c>
      <c r="C13" s="53"/>
      <c r="D13" s="53"/>
      <c r="E13" s="53"/>
      <c r="F13" s="53"/>
      <c r="G13" s="53"/>
      <c r="H13" s="53"/>
      <c r="I13" s="53"/>
      <c r="J13" s="53"/>
      <c r="K13" s="53"/>
      <c r="L13" s="53"/>
      <c r="M13" s="53"/>
      <c r="N13" s="53"/>
      <c r="O13" s="53"/>
      <c r="P13" s="53"/>
      <c r="Q13" s="53"/>
      <c r="R13" s="53"/>
      <c r="S13" s="53"/>
      <c r="T13" s="53"/>
      <c r="U13" s="53">
        <v>1.736699</v>
      </c>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v>1.1799230000000001</v>
      </c>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v>1.210472</v>
      </c>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row>
    <row r="14" spans="1:104" ht="16" x14ac:dyDescent="0.2">
      <c r="A14" s="1" t="s">
        <v>273</v>
      </c>
      <c r="B14" s="32" t="s">
        <v>284</v>
      </c>
      <c r="C14" s="53"/>
      <c r="D14" s="53"/>
      <c r="E14" s="53"/>
      <c r="F14" s="53"/>
      <c r="G14" s="53"/>
      <c r="H14" s="53"/>
      <c r="I14" s="53"/>
      <c r="J14" s="53"/>
      <c r="K14" s="53"/>
      <c r="L14" s="53"/>
      <c r="M14" s="53"/>
      <c r="N14" s="53"/>
      <c r="O14" s="53"/>
      <c r="P14" s="53"/>
      <c r="Q14" s="53"/>
      <c r="R14" s="53"/>
      <c r="S14" s="53"/>
      <c r="T14" s="53"/>
      <c r="U14" s="53"/>
      <c r="V14" s="53"/>
      <c r="W14" s="53"/>
      <c r="X14" s="53"/>
      <c r="Y14" s="53"/>
      <c r="Z14" s="53">
        <v>-1.162466</v>
      </c>
      <c r="AA14" s="53"/>
      <c r="AB14" s="53"/>
      <c r="AC14" s="53"/>
      <c r="AD14" s="53"/>
      <c r="AE14" s="53"/>
      <c r="AF14" s="53"/>
      <c r="AG14" s="53"/>
      <c r="AH14" s="53"/>
      <c r="AI14" s="53"/>
      <c r="AJ14" s="53"/>
      <c r="AK14" s="53"/>
      <c r="AL14" s="53"/>
      <c r="AM14" s="53"/>
      <c r="AN14" s="53"/>
      <c r="AO14" s="53"/>
      <c r="AP14" s="53"/>
      <c r="AQ14" s="53"/>
      <c r="AR14" s="53"/>
      <c r="AS14" s="53"/>
      <c r="AT14" s="53">
        <v>-1.728826</v>
      </c>
      <c r="AU14" s="53">
        <v>-2.1480199999999998</v>
      </c>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row>
    <row r="15" spans="1:104" ht="16" x14ac:dyDescent="0.2">
      <c r="A15" s="1" t="s">
        <v>273</v>
      </c>
      <c r="B15" s="32" t="s">
        <v>284</v>
      </c>
      <c r="C15" s="53"/>
      <c r="D15" s="53"/>
      <c r="E15" s="53"/>
      <c r="F15" s="53"/>
      <c r="G15" s="53"/>
      <c r="H15" s="53"/>
      <c r="I15" s="53"/>
      <c r="J15" s="53"/>
      <c r="K15" s="53"/>
      <c r="L15" s="53"/>
      <c r="M15" s="53"/>
      <c r="N15" s="53"/>
      <c r="O15" s="53"/>
      <c r="P15" s="53"/>
      <c r="Q15" s="53"/>
      <c r="R15" s="53"/>
      <c r="S15" s="53"/>
      <c r="T15" s="53"/>
      <c r="U15" s="53"/>
      <c r="V15" s="53"/>
      <c r="W15" s="53"/>
      <c r="X15" s="53"/>
      <c r="Y15" s="53"/>
      <c r="Z15" s="53">
        <v>-1.162466</v>
      </c>
      <c r="AA15" s="53"/>
      <c r="AB15" s="53"/>
      <c r="AC15" s="53"/>
      <c r="AD15" s="53"/>
      <c r="AE15" s="53"/>
      <c r="AF15" s="53"/>
      <c r="AG15" s="53"/>
      <c r="AH15" s="53"/>
      <c r="AI15" s="53"/>
      <c r="AJ15" s="53"/>
      <c r="AK15" s="53"/>
      <c r="AL15" s="53"/>
      <c r="AM15" s="53"/>
      <c r="AN15" s="53"/>
      <c r="AO15" s="53"/>
      <c r="AP15" s="53"/>
      <c r="AQ15" s="53"/>
      <c r="AR15" s="53"/>
      <c r="AS15" s="53"/>
      <c r="AT15" s="53">
        <v>-1.728826</v>
      </c>
      <c r="AU15" s="53">
        <v>-2.1480199999999998</v>
      </c>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row>
    <row r="16" spans="1:104" ht="16" x14ac:dyDescent="0.2">
      <c r="A16" s="1" t="s">
        <v>273</v>
      </c>
      <c r="B16" s="32" t="s">
        <v>285</v>
      </c>
      <c r="C16" s="53"/>
      <c r="D16" s="53"/>
      <c r="E16" s="53"/>
      <c r="F16" s="53"/>
      <c r="G16" s="53"/>
      <c r="H16" s="53"/>
      <c r="I16" s="53"/>
      <c r="J16" s="53"/>
      <c r="K16" s="53"/>
      <c r="L16" s="53"/>
      <c r="M16" s="53"/>
      <c r="N16" s="53"/>
      <c r="O16" s="53"/>
      <c r="P16" s="53">
        <v>1.007341</v>
      </c>
      <c r="Q16" s="53">
        <v>1.0618860000000001</v>
      </c>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row>
    <row r="17" spans="1:104" ht="16" x14ac:dyDescent="0.2">
      <c r="A17" s="1" t="s">
        <v>273</v>
      </c>
      <c r="B17" s="32" t="s">
        <v>286</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v>1.2248300000000001</v>
      </c>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v>1.0331840000000001</v>
      </c>
      <c r="CP17" s="53"/>
      <c r="CQ17" s="53"/>
      <c r="CR17" s="53"/>
      <c r="CS17" s="53"/>
      <c r="CT17" s="53"/>
      <c r="CU17" s="53"/>
      <c r="CV17" s="53"/>
      <c r="CW17" s="53"/>
      <c r="CX17" s="53"/>
      <c r="CY17" s="53"/>
      <c r="CZ17" s="53"/>
    </row>
    <row r="18" spans="1:104" ht="16" x14ac:dyDescent="0.2">
      <c r="A18" s="1" t="s">
        <v>273</v>
      </c>
      <c r="B18" s="32" t="s">
        <v>287</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v>1.2331240000000001</v>
      </c>
      <c r="CH18" s="53"/>
      <c r="CI18" s="53"/>
      <c r="CJ18" s="53"/>
      <c r="CK18" s="53"/>
      <c r="CL18" s="53"/>
      <c r="CM18" s="53"/>
      <c r="CN18" s="53"/>
      <c r="CO18" s="53"/>
      <c r="CP18" s="53"/>
      <c r="CQ18" s="53"/>
      <c r="CR18" s="53"/>
      <c r="CS18" s="53"/>
      <c r="CT18" s="53"/>
      <c r="CU18" s="53"/>
      <c r="CV18" s="53"/>
      <c r="CW18" s="53"/>
      <c r="CX18" s="53"/>
      <c r="CY18" s="53"/>
      <c r="CZ18" s="53"/>
    </row>
    <row r="19" spans="1:104" ht="16" x14ac:dyDescent="0.2">
      <c r="A19" s="1" t="s">
        <v>273</v>
      </c>
      <c r="B19" s="32" t="s">
        <v>288</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v>1.2686740000000001</v>
      </c>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16" x14ac:dyDescent="0.2">
      <c r="A20" s="1" t="s">
        <v>273</v>
      </c>
      <c r="B20" s="32" t="s">
        <v>289</v>
      </c>
      <c r="C20" s="53"/>
      <c r="D20" s="53">
        <v>-1.0459259999999999</v>
      </c>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row>
    <row r="21" spans="1:104" ht="16" x14ac:dyDescent="0.2">
      <c r="A21" s="1" t="s">
        <v>273</v>
      </c>
      <c r="B21" s="32" t="s">
        <v>290</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v>-1.309391</v>
      </c>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row>
    <row r="22" spans="1:104" ht="16" x14ac:dyDescent="0.2">
      <c r="A22" s="1" t="s">
        <v>273</v>
      </c>
      <c r="B22" s="32" t="s">
        <v>291</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v>1.100722</v>
      </c>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row>
    <row r="23" spans="1:104" ht="16" x14ac:dyDescent="0.2">
      <c r="A23" s="1" t="s">
        <v>273</v>
      </c>
      <c r="B23" s="32" t="s">
        <v>292</v>
      </c>
      <c r="C23" s="53"/>
      <c r="D23" s="53"/>
      <c r="E23" s="53"/>
      <c r="F23" s="53"/>
      <c r="G23" s="53"/>
      <c r="H23" s="53"/>
      <c r="I23" s="53"/>
      <c r="J23" s="53"/>
      <c r="K23" s="53"/>
      <c r="L23" s="53"/>
      <c r="M23" s="53"/>
      <c r="N23" s="53"/>
      <c r="O23" s="53"/>
      <c r="P23" s="53"/>
      <c r="Q23" s="53"/>
      <c r="R23" s="53">
        <v>1.2844720000000001</v>
      </c>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row>
    <row r="24" spans="1:104" ht="16" x14ac:dyDescent="0.2">
      <c r="A24" s="1" t="s">
        <v>273</v>
      </c>
      <c r="B24" s="32" t="s">
        <v>293</v>
      </c>
      <c r="C24" s="53"/>
      <c r="D24" s="53"/>
      <c r="E24" s="53"/>
      <c r="F24" s="53"/>
      <c r="G24" s="53"/>
      <c r="H24" s="53"/>
      <c r="I24" s="53"/>
      <c r="J24" s="53"/>
      <c r="K24" s="53"/>
      <c r="L24" s="53"/>
      <c r="M24" s="53"/>
      <c r="N24" s="53"/>
      <c r="O24" s="53"/>
      <c r="P24" s="53"/>
      <c r="Q24" s="53"/>
      <c r="R24" s="53"/>
      <c r="S24" s="53"/>
      <c r="T24" s="53"/>
      <c r="U24" s="53"/>
      <c r="V24" s="53"/>
      <c r="W24" s="53"/>
      <c r="X24" s="53"/>
      <c r="Y24" s="53"/>
      <c r="Z24" s="53">
        <v>1.345202</v>
      </c>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row>
    <row r="25" spans="1:104" ht="16" x14ac:dyDescent="0.2">
      <c r="A25" s="1" t="s">
        <v>273</v>
      </c>
      <c r="B25" s="32" t="s">
        <v>294</v>
      </c>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v>-1.115672</v>
      </c>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row>
    <row r="26" spans="1:104" ht="16" x14ac:dyDescent="0.2">
      <c r="A26" s="1" t="s">
        <v>273</v>
      </c>
      <c r="B26" s="32" t="s">
        <v>295</v>
      </c>
      <c r="C26" s="53"/>
      <c r="D26" s="53">
        <v>1.051121</v>
      </c>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row>
    <row r="27" spans="1:104" ht="16" x14ac:dyDescent="0.2">
      <c r="A27" s="1" t="s">
        <v>273</v>
      </c>
      <c r="B27" s="32" t="s">
        <v>296</v>
      </c>
      <c r="C27" s="53"/>
      <c r="D27" s="53"/>
      <c r="E27" s="53"/>
      <c r="F27" s="53"/>
      <c r="G27" s="53"/>
      <c r="H27" s="53"/>
      <c r="I27" s="53"/>
      <c r="J27" s="53"/>
      <c r="K27" s="53"/>
      <c r="L27" s="53"/>
      <c r="M27" s="53"/>
      <c r="N27" s="53"/>
      <c r="O27" s="53"/>
      <c r="P27" s="53"/>
      <c r="Q27" s="53"/>
      <c r="R27" s="53"/>
      <c r="S27" s="53"/>
      <c r="T27" s="53"/>
      <c r="U27" s="53"/>
      <c r="V27" s="53"/>
      <c r="W27" s="53"/>
      <c r="X27" s="53"/>
      <c r="Y27" s="53"/>
      <c r="Z27" s="53">
        <v>1.02217</v>
      </c>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row>
    <row r="28" spans="1:104" ht="16" x14ac:dyDescent="0.2">
      <c r="A28" s="1" t="s">
        <v>273</v>
      </c>
      <c r="B28" s="32" t="s">
        <v>297</v>
      </c>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v>-1.5483309999999999</v>
      </c>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row>
    <row r="29" spans="1:104" ht="16" x14ac:dyDescent="0.2">
      <c r="A29" s="1" t="s">
        <v>273</v>
      </c>
      <c r="B29" s="32" t="s">
        <v>298</v>
      </c>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v>-1.273439</v>
      </c>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row>
    <row r="30" spans="1:104" ht="16" x14ac:dyDescent="0.2">
      <c r="A30" s="1" t="s">
        <v>273</v>
      </c>
      <c r="B30" s="32" t="s">
        <v>299</v>
      </c>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v>-1.0578080000000001</v>
      </c>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row>
    <row r="31" spans="1:104" ht="16" x14ac:dyDescent="0.2">
      <c r="A31" s="1" t="s">
        <v>273</v>
      </c>
      <c r="B31" s="32" t="s">
        <v>300</v>
      </c>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v>-1.136422</v>
      </c>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row>
    <row r="32" spans="1:104" ht="16" x14ac:dyDescent="0.2">
      <c r="A32" s="1" t="s">
        <v>273</v>
      </c>
      <c r="B32" s="32" t="s">
        <v>301</v>
      </c>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v>1.0314829999999999</v>
      </c>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row>
    <row r="33" spans="1:105" ht="16" x14ac:dyDescent="0.2">
      <c r="A33" s="1" t="s">
        <v>273</v>
      </c>
      <c r="B33" s="32" t="s">
        <v>302</v>
      </c>
      <c r="C33" s="53"/>
      <c r="D33" s="53"/>
      <c r="E33" s="53"/>
      <c r="F33" s="53"/>
      <c r="G33" s="53"/>
      <c r="H33" s="53">
        <v>-1.029266</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row>
    <row r="34" spans="1:105" ht="16" customHeight="1" x14ac:dyDescent="0.2">
      <c r="A34" s="1" t="s">
        <v>303</v>
      </c>
      <c r="B34" s="32" t="s">
        <v>304</v>
      </c>
      <c r="C34" s="53">
        <v>-1.4694179999999999</v>
      </c>
      <c r="D34" s="53">
        <v>-1.769806</v>
      </c>
      <c r="E34" s="53">
        <v>-2.132406</v>
      </c>
      <c r="F34" s="53">
        <v>-2.2297199999999999</v>
      </c>
      <c r="G34" s="53">
        <v>-1.9747140000000001</v>
      </c>
      <c r="H34" s="53">
        <v>-1.61155</v>
      </c>
      <c r="I34" s="53">
        <v>-1.6868799999999999</v>
      </c>
      <c r="J34" s="53">
        <v>-2.1344729999999998</v>
      </c>
      <c r="K34" s="53">
        <v>-1.968038</v>
      </c>
      <c r="L34" s="53">
        <v>-1.9816</v>
      </c>
      <c r="M34" s="53">
        <v>-1.62643</v>
      </c>
      <c r="N34" s="53">
        <v>-1.2499210000000001</v>
      </c>
      <c r="O34" s="53">
        <v>-1.892989</v>
      </c>
      <c r="P34" s="53">
        <v>-1.990634</v>
      </c>
      <c r="Q34" s="53">
        <v>-1.9536819999999999</v>
      </c>
      <c r="R34" s="53">
        <v>-1.080986</v>
      </c>
      <c r="S34" s="53">
        <v>-1.3810480000000001</v>
      </c>
      <c r="T34" s="53"/>
      <c r="U34" s="53"/>
      <c r="V34" s="53"/>
      <c r="W34" s="53"/>
      <c r="X34" s="53"/>
      <c r="Y34" s="53"/>
      <c r="Z34" s="53"/>
      <c r="AA34" s="53"/>
      <c r="AB34" s="53"/>
      <c r="AC34" s="53"/>
      <c r="AD34" s="53"/>
      <c r="AE34" s="53"/>
      <c r="AF34" s="53"/>
      <c r="AG34" s="53"/>
      <c r="AH34" s="53"/>
      <c r="AI34" s="53"/>
      <c r="AJ34" s="53"/>
      <c r="AK34" s="53"/>
      <c r="AL34" s="53">
        <v>-1.602627</v>
      </c>
      <c r="AM34" s="53">
        <v>-1.288427</v>
      </c>
      <c r="AN34" s="53">
        <v>-1.2392399999999999</v>
      </c>
      <c r="AO34" s="53">
        <v>-1.257784</v>
      </c>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row>
    <row r="35" spans="1:105" ht="16" x14ac:dyDescent="0.2">
      <c r="A35" s="1" t="s">
        <v>303</v>
      </c>
      <c r="B35" s="32" t="s">
        <v>305</v>
      </c>
      <c r="C35" s="53">
        <v>-1.08009</v>
      </c>
      <c r="D35" s="53">
        <v>-1.5291969999999999</v>
      </c>
      <c r="E35" s="53">
        <v>-1.2804420000000001</v>
      </c>
      <c r="F35" s="53">
        <v>-1.1165579999999999</v>
      </c>
      <c r="G35" s="53">
        <v>-1.6847099999999999</v>
      </c>
      <c r="H35" s="53">
        <v>-1.708388</v>
      </c>
      <c r="I35" s="53">
        <v>-1.689187</v>
      </c>
      <c r="J35" s="53">
        <v>-1.208804</v>
      </c>
      <c r="K35" s="53">
        <v>-1.3948700000000001</v>
      </c>
      <c r="L35" s="53">
        <v>-1.5492669999999999</v>
      </c>
      <c r="M35" s="53">
        <v>-1.787598</v>
      </c>
      <c r="N35" s="53">
        <v>-1.1425810000000001</v>
      </c>
      <c r="O35" s="53">
        <v>-1.200189</v>
      </c>
      <c r="P35" s="53">
        <v>-1.6666179999999999</v>
      </c>
      <c r="Q35" s="53">
        <v>-1.5861339999999999</v>
      </c>
      <c r="R35" s="53"/>
      <c r="S35" s="53"/>
      <c r="T35" s="53"/>
      <c r="U35" s="53"/>
      <c r="V35" s="53"/>
      <c r="W35" s="53"/>
      <c r="X35" s="53"/>
      <c r="Y35" s="53"/>
      <c r="Z35" s="53"/>
      <c r="AA35" s="53"/>
      <c r="AB35" s="53"/>
      <c r="AC35" s="53"/>
      <c r="AD35" s="53"/>
      <c r="AE35" s="53"/>
      <c r="AF35" s="53"/>
      <c r="AG35" s="53"/>
      <c r="AH35" s="53"/>
      <c r="AI35" s="53"/>
      <c r="AJ35" s="53"/>
      <c r="AK35" s="53"/>
      <c r="AL35" s="53"/>
      <c r="AM35" s="53"/>
      <c r="AN35" s="53">
        <v>-1.0626230000000001</v>
      </c>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row>
    <row r="36" spans="1:105" ht="16" x14ac:dyDescent="0.2">
      <c r="A36" s="1" t="s">
        <v>303</v>
      </c>
      <c r="B36" s="32" t="s">
        <v>306</v>
      </c>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v>-1.0026360000000001</v>
      </c>
      <c r="BC36" s="53">
        <v>-2.2753420000000002</v>
      </c>
      <c r="BD36" s="53">
        <v>-2.2014230000000001</v>
      </c>
      <c r="BE36" s="53"/>
      <c r="BF36" s="53"/>
      <c r="BG36" s="53">
        <v>-1.785655</v>
      </c>
      <c r="BH36" s="53">
        <v>-2.207748</v>
      </c>
      <c r="BI36" s="53"/>
      <c r="BJ36" s="53"/>
      <c r="BK36" s="53"/>
      <c r="BL36" s="53"/>
      <c r="BM36" s="53">
        <v>-2.1997520000000002</v>
      </c>
      <c r="BN36" s="53">
        <v>-1.673894</v>
      </c>
      <c r="BO36" s="53"/>
      <c r="BP36" s="53">
        <v>-1.0829329999999999</v>
      </c>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row>
    <row r="37" spans="1:105" ht="16" x14ac:dyDescent="0.2">
      <c r="A37" s="1" t="s">
        <v>303</v>
      </c>
      <c r="B37" s="32" t="s">
        <v>307</v>
      </c>
      <c r="C37" s="53"/>
      <c r="D37" s="53"/>
      <c r="E37" s="53"/>
      <c r="F37" s="53"/>
      <c r="G37" s="53"/>
      <c r="H37" s="53">
        <v>1.370611</v>
      </c>
      <c r="I37" s="53">
        <v>1.183138</v>
      </c>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v>2.2202700000000002</v>
      </c>
      <c r="AI37" s="53">
        <v>2.0064899999999999</v>
      </c>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row>
    <row r="38" spans="1:105" ht="16" x14ac:dyDescent="0.2">
      <c r="A38" s="1" t="s">
        <v>303</v>
      </c>
      <c r="B38" s="32" t="s">
        <v>308</v>
      </c>
      <c r="C38" s="53"/>
      <c r="D38" s="53"/>
      <c r="E38" s="53"/>
      <c r="F38" s="53"/>
      <c r="G38" s="53"/>
      <c r="H38" s="53"/>
      <c r="I38" s="53"/>
      <c r="J38" s="53"/>
      <c r="K38" s="53"/>
      <c r="L38" s="53"/>
      <c r="M38" s="53"/>
      <c r="N38" s="53"/>
      <c r="O38" s="53"/>
      <c r="P38" s="53"/>
      <c r="Q38" s="53"/>
      <c r="R38" s="53"/>
      <c r="S38" s="53"/>
      <c r="T38" s="53"/>
      <c r="U38" s="53">
        <v>1.1965049999999999</v>
      </c>
      <c r="V38" s="53"/>
      <c r="W38" s="53"/>
      <c r="X38" s="53">
        <v>1.152787</v>
      </c>
      <c r="Y38" s="53">
        <v>1.0842130000000001</v>
      </c>
      <c r="Z38" s="53">
        <v>1.0588150000000001</v>
      </c>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row>
    <row r="39" spans="1:105" ht="14.25" customHeight="1" x14ac:dyDescent="0.2">
      <c r="A39" s="1" t="s">
        <v>303</v>
      </c>
      <c r="B39" s="32" t="s">
        <v>309</v>
      </c>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v>1.0825929999999999</v>
      </c>
      <c r="BP39" s="53">
        <v>1.5331429999999999</v>
      </c>
      <c r="BQ39" s="53">
        <v>1.2142459999999999</v>
      </c>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row>
    <row r="40" spans="1:105" ht="16" x14ac:dyDescent="0.2">
      <c r="A40" s="1" t="s">
        <v>303</v>
      </c>
      <c r="B40" s="32" t="s">
        <v>310</v>
      </c>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v>-1.0524359999999999</v>
      </c>
      <c r="BI40" s="53"/>
      <c r="BJ40" s="53"/>
      <c r="BK40" s="53"/>
      <c r="BL40" s="53"/>
      <c r="BM40" s="53">
        <v>-1.1797500000000001</v>
      </c>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v>-1.457997</v>
      </c>
      <c r="CS40" s="53"/>
      <c r="CT40" s="53"/>
      <c r="CU40" s="53"/>
      <c r="CV40" s="53"/>
      <c r="CW40" s="53"/>
      <c r="CX40" s="53"/>
      <c r="CY40" s="53"/>
      <c r="CZ40" s="53"/>
    </row>
    <row r="41" spans="1:105" ht="16" x14ac:dyDescent="0.2">
      <c r="A41" s="1" t="s">
        <v>303</v>
      </c>
      <c r="B41" s="32" t="s">
        <v>311</v>
      </c>
      <c r="C41" s="53"/>
      <c r="D41" s="53"/>
      <c r="E41" s="53"/>
      <c r="F41" s="53"/>
      <c r="G41" s="53"/>
      <c r="H41" s="53"/>
      <c r="I41" s="53"/>
      <c r="J41" s="53"/>
      <c r="K41" s="53"/>
      <c r="L41" s="53"/>
      <c r="M41" s="53"/>
      <c r="N41" s="53">
        <v>-1.1820870000000001</v>
      </c>
      <c r="O41" s="53"/>
      <c r="P41" s="53"/>
      <c r="Q41" s="53">
        <v>-1.0569139999999999</v>
      </c>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row>
    <row r="42" spans="1:105" ht="16" x14ac:dyDescent="0.2">
      <c r="A42" s="1" t="s">
        <v>303</v>
      </c>
      <c r="B42" s="32" t="s">
        <v>312</v>
      </c>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v>-1.1290230000000001</v>
      </c>
      <c r="AN42" s="53">
        <v>-1.2483919999999999</v>
      </c>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row>
    <row r="43" spans="1:105" ht="16" x14ac:dyDescent="0.2">
      <c r="A43" s="1" t="s">
        <v>303</v>
      </c>
      <c r="B43" s="32" t="s">
        <v>313</v>
      </c>
      <c r="C43" s="53"/>
      <c r="D43" s="53"/>
      <c r="E43" s="53"/>
      <c r="F43" s="53"/>
      <c r="G43" s="53"/>
      <c r="H43" s="53"/>
      <c r="I43" s="53"/>
      <c r="J43" s="53"/>
      <c r="K43" s="53"/>
      <c r="L43" s="53"/>
      <c r="M43" s="53"/>
      <c r="N43" s="53"/>
      <c r="O43" s="53"/>
      <c r="P43" s="53"/>
      <c r="Q43" s="53"/>
      <c r="R43" s="53">
        <v>1.4298489999999999</v>
      </c>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row>
    <row r="44" spans="1:105" ht="16" x14ac:dyDescent="0.2">
      <c r="A44" s="1" t="s">
        <v>303</v>
      </c>
      <c r="B44" s="32" t="s">
        <v>313</v>
      </c>
      <c r="C44" s="53"/>
      <c r="D44" s="53"/>
      <c r="E44" s="53"/>
      <c r="F44" s="53"/>
      <c r="G44" s="53"/>
      <c r="H44" s="53"/>
      <c r="I44" s="53"/>
      <c r="J44" s="53"/>
      <c r="K44" s="53"/>
      <c r="L44" s="53"/>
      <c r="M44" s="53"/>
      <c r="N44" s="53"/>
      <c r="O44" s="53"/>
      <c r="P44" s="53"/>
      <c r="Q44" s="53"/>
      <c r="R44" s="53">
        <v>1.4298489999999999</v>
      </c>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row>
    <row r="45" spans="1:105" ht="16" x14ac:dyDescent="0.2">
      <c r="A45" s="1" t="s">
        <v>303</v>
      </c>
      <c r="B45" s="32" t="s">
        <v>313</v>
      </c>
      <c r="C45" s="53"/>
      <c r="D45" s="53"/>
      <c r="E45" s="53"/>
      <c r="F45" s="53"/>
      <c r="G45" s="53"/>
      <c r="H45" s="53"/>
      <c r="I45" s="53"/>
      <c r="J45" s="53"/>
      <c r="K45" s="53"/>
      <c r="L45" s="53"/>
      <c r="M45" s="53"/>
      <c r="N45" s="53"/>
      <c r="O45" s="53"/>
      <c r="P45" s="53"/>
      <c r="Q45" s="53"/>
      <c r="R45" s="53">
        <v>1.4298489999999999</v>
      </c>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row>
    <row r="46" spans="1:105" s="54" customFormat="1" ht="16" x14ac:dyDescent="0.2">
      <c r="A46" s="1" t="s">
        <v>303</v>
      </c>
      <c r="B46" s="32" t="s">
        <v>314</v>
      </c>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v>-1.267598</v>
      </c>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1"/>
    </row>
    <row r="47" spans="1:105" ht="16" x14ac:dyDescent="0.2">
      <c r="A47" s="1" t="s">
        <v>303</v>
      </c>
      <c r="B47" s="32" t="s">
        <v>315</v>
      </c>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v>-1.06314</v>
      </c>
      <c r="CN47" s="53"/>
      <c r="CO47" s="53"/>
      <c r="CP47" s="53"/>
      <c r="CQ47" s="53"/>
      <c r="CR47" s="53"/>
      <c r="CS47" s="53"/>
      <c r="CT47" s="53"/>
      <c r="CU47" s="53"/>
      <c r="CV47" s="53"/>
      <c r="CW47" s="53"/>
      <c r="CX47" s="53"/>
      <c r="CY47" s="53"/>
      <c r="CZ47" s="53"/>
    </row>
    <row r="48" spans="1:105" ht="16" x14ac:dyDescent="0.2">
      <c r="A48" s="1" t="s">
        <v>303</v>
      </c>
      <c r="B48" s="32" t="s">
        <v>316</v>
      </c>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v>1.5083869999999999</v>
      </c>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row>
    <row r="49" spans="1:105" ht="16" x14ac:dyDescent="0.2">
      <c r="A49" s="1" t="s">
        <v>303</v>
      </c>
      <c r="B49" s="32" t="s">
        <v>317</v>
      </c>
      <c r="C49" s="53"/>
      <c r="D49" s="53"/>
      <c r="E49" s="53"/>
      <c r="F49" s="53"/>
      <c r="G49" s="53"/>
      <c r="H49" s="53">
        <v>-1.32324</v>
      </c>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row>
    <row r="50" spans="1:105" ht="16" x14ac:dyDescent="0.2">
      <c r="A50" s="1" t="s">
        <v>303</v>
      </c>
      <c r="B50" s="32" t="s">
        <v>318</v>
      </c>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v>1.1380859999999999</v>
      </c>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row>
    <row r="51" spans="1:105" ht="16" x14ac:dyDescent="0.2">
      <c r="A51" s="1" t="s">
        <v>303</v>
      </c>
      <c r="B51" s="32" t="s">
        <v>319</v>
      </c>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v>1.056386</v>
      </c>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row>
    <row r="52" spans="1:105" ht="16" x14ac:dyDescent="0.2">
      <c r="A52" s="1" t="s">
        <v>303</v>
      </c>
      <c r="B52" s="32" t="s">
        <v>320</v>
      </c>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v>1.2130639999999999</v>
      </c>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row>
    <row r="53" spans="1:105" ht="16" x14ac:dyDescent="0.2">
      <c r="A53" s="1" t="s">
        <v>303</v>
      </c>
      <c r="B53" s="32" t="s">
        <v>321</v>
      </c>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v>-1.368784</v>
      </c>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row>
    <row r="54" spans="1:105" ht="16" x14ac:dyDescent="0.2">
      <c r="A54" s="1" t="s">
        <v>303</v>
      </c>
      <c r="B54" s="32" t="s">
        <v>322</v>
      </c>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v>-1.5343739999999999</v>
      </c>
      <c r="CD54" s="53"/>
      <c r="CE54" s="53"/>
      <c r="CF54" s="53"/>
      <c r="CG54" s="53"/>
      <c r="CH54" s="53"/>
      <c r="CI54" s="53"/>
      <c r="CJ54" s="53"/>
      <c r="CK54" s="53"/>
      <c r="CL54" s="53"/>
      <c r="CM54" s="53"/>
      <c r="CN54" s="53"/>
      <c r="CO54" s="53"/>
      <c r="CP54" s="53"/>
      <c r="CQ54" s="53"/>
      <c r="CR54" s="53"/>
      <c r="CS54" s="53"/>
      <c r="CT54" s="53"/>
      <c r="CU54" s="53"/>
      <c r="CV54" s="53"/>
      <c r="CW54" s="53"/>
      <c r="CX54" s="53"/>
      <c r="CY54" s="53"/>
      <c r="CZ54" s="53"/>
    </row>
    <row r="55" spans="1:105" ht="16" x14ac:dyDescent="0.2">
      <c r="A55" s="1" t="s">
        <v>303</v>
      </c>
      <c r="B55" s="32" t="s">
        <v>323</v>
      </c>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v>-1.0869949999999999</v>
      </c>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row>
    <row r="56" spans="1:105" ht="16" customHeight="1" x14ac:dyDescent="0.2">
      <c r="A56" s="54" t="s">
        <v>324</v>
      </c>
      <c r="B56" s="50" t="s">
        <v>325</v>
      </c>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v>-1.1827190000000001</v>
      </c>
      <c r="BH56" s="55"/>
      <c r="BI56" s="55"/>
      <c r="BJ56" s="55">
        <v>-1.0702719999999999</v>
      </c>
      <c r="BK56" s="55"/>
      <c r="BL56" s="55"/>
      <c r="BM56" s="55"/>
      <c r="BN56" s="55">
        <v>-1.2973980000000001</v>
      </c>
      <c r="BO56" s="55">
        <v>-1.137329</v>
      </c>
      <c r="BP56" s="55"/>
      <c r="BQ56" s="55"/>
      <c r="BR56" s="55"/>
      <c r="BS56" s="55"/>
      <c r="BT56" s="55"/>
      <c r="BU56" s="55">
        <v>-1.2880130000000001</v>
      </c>
      <c r="BV56" s="55">
        <v>-1.1672979999999999</v>
      </c>
      <c r="BW56" s="55"/>
      <c r="BX56" s="55"/>
      <c r="BY56" s="55"/>
      <c r="BZ56" s="55"/>
      <c r="CA56" s="55"/>
      <c r="CB56" s="55"/>
      <c r="CC56" s="55">
        <v>-1.2413069999999999</v>
      </c>
      <c r="CD56" s="55"/>
      <c r="CE56" s="55">
        <v>-1.0370919999999999</v>
      </c>
      <c r="CF56" s="55"/>
      <c r="CG56" s="55"/>
      <c r="CH56" s="55">
        <v>-1.230842</v>
      </c>
      <c r="CI56" s="55">
        <v>-1.23688</v>
      </c>
      <c r="CJ56" s="55">
        <v>-1.117003</v>
      </c>
      <c r="CK56" s="55"/>
      <c r="CL56" s="55">
        <v>-1.0017469999999999</v>
      </c>
      <c r="CM56" s="55">
        <v>-1.3353330000000001</v>
      </c>
      <c r="CN56" s="55">
        <v>-1.268135</v>
      </c>
      <c r="CO56" s="55"/>
      <c r="CP56" s="55"/>
      <c r="CQ56" s="55"/>
      <c r="CR56" s="55">
        <v>-1.1267739999999999</v>
      </c>
      <c r="CS56" s="55">
        <v>-1.1849350000000001</v>
      </c>
      <c r="CT56" s="55">
        <v>-1.137624</v>
      </c>
      <c r="CU56" s="55">
        <v>-1.382414</v>
      </c>
      <c r="CV56" s="55">
        <v>-1.070003</v>
      </c>
      <c r="CW56" s="55"/>
      <c r="CX56" s="55"/>
      <c r="CY56" s="55"/>
      <c r="CZ56" s="55"/>
      <c r="DA56" s="54"/>
    </row>
    <row r="57" spans="1:105" ht="16" x14ac:dyDescent="0.2">
      <c r="A57" s="1" t="s">
        <v>324</v>
      </c>
      <c r="B57" s="32" t="s">
        <v>326</v>
      </c>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v>-1.0209859999999999</v>
      </c>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v>-1.6077170000000001</v>
      </c>
      <c r="CD57" s="53"/>
      <c r="CE57" s="53">
        <v>-1.391429</v>
      </c>
      <c r="CF57" s="53">
        <v>-1.3908469999999999</v>
      </c>
      <c r="CG57" s="53">
        <v>-1.8611789999999999</v>
      </c>
      <c r="CH57" s="53"/>
      <c r="CI57" s="53"/>
      <c r="CJ57" s="53"/>
      <c r="CK57" s="53"/>
      <c r="CL57" s="53"/>
      <c r="CM57" s="53">
        <v>-1.262216</v>
      </c>
      <c r="CN57" s="53">
        <v>-1.202283</v>
      </c>
      <c r="CO57" s="53"/>
      <c r="CP57" s="53"/>
      <c r="CQ57" s="53"/>
      <c r="CR57" s="53"/>
      <c r="CS57" s="53"/>
      <c r="CT57" s="53"/>
      <c r="CU57" s="53"/>
      <c r="CV57" s="53"/>
      <c r="CW57" s="53"/>
      <c r="CX57" s="53"/>
      <c r="CY57" s="53"/>
      <c r="CZ57" s="53"/>
    </row>
    <row r="58" spans="1:105" ht="16" x14ac:dyDescent="0.2">
      <c r="A58" s="1" t="s">
        <v>324</v>
      </c>
      <c r="B58" s="32" t="s">
        <v>327</v>
      </c>
      <c r="C58" s="53"/>
      <c r="D58" s="53"/>
      <c r="E58" s="53"/>
      <c r="F58" s="53"/>
      <c r="G58" s="53"/>
      <c r="H58" s="53"/>
      <c r="I58" s="53"/>
      <c r="J58" s="53"/>
      <c r="K58" s="53"/>
      <c r="L58" s="53"/>
      <c r="M58" s="53"/>
      <c r="N58" s="53"/>
      <c r="O58" s="53"/>
      <c r="P58" s="53"/>
      <c r="Q58" s="53"/>
      <c r="R58" s="53"/>
      <c r="S58" s="53"/>
      <c r="T58" s="53"/>
      <c r="U58" s="53">
        <v>1.6200779999999999</v>
      </c>
      <c r="V58" s="53"/>
      <c r="W58" s="53"/>
      <c r="X58" s="53">
        <v>1.2462979999999999</v>
      </c>
      <c r="Y58" s="53"/>
      <c r="Z58" s="53"/>
      <c r="AA58" s="53"/>
      <c r="AB58" s="53"/>
      <c r="AC58" s="53"/>
      <c r="AD58" s="53"/>
      <c r="AE58" s="53"/>
      <c r="AF58" s="53"/>
      <c r="AG58" s="53"/>
      <c r="AH58" s="53"/>
      <c r="AI58" s="53"/>
      <c r="AJ58" s="53"/>
      <c r="AK58" s="53"/>
      <c r="AL58" s="53"/>
      <c r="AM58" s="53"/>
      <c r="AN58" s="53"/>
      <c r="AO58" s="53"/>
      <c r="AP58" s="53"/>
      <c r="AQ58" s="53"/>
      <c r="AR58" s="53"/>
      <c r="AS58" s="53"/>
      <c r="AT58" s="53">
        <v>1.4479770000000001</v>
      </c>
      <c r="AU58" s="53">
        <v>1.2061409999999999</v>
      </c>
      <c r="AV58" s="53"/>
      <c r="AW58" s="53"/>
      <c r="AX58" s="53"/>
      <c r="AY58" s="53"/>
      <c r="AZ58" s="53"/>
      <c r="BA58" s="53"/>
      <c r="BB58" s="53"/>
      <c r="BC58" s="53"/>
      <c r="BD58" s="53"/>
      <c r="BE58" s="53"/>
      <c r="BF58" s="53">
        <v>1.1683859999999999</v>
      </c>
      <c r="BG58" s="53"/>
      <c r="BH58" s="53"/>
      <c r="BI58" s="53"/>
      <c r="BJ58" s="53"/>
      <c r="BK58" s="53"/>
      <c r="BL58" s="53"/>
      <c r="BM58" s="53"/>
      <c r="BN58" s="53"/>
      <c r="BO58" s="53"/>
      <c r="BP58" s="53"/>
      <c r="BQ58" s="53"/>
      <c r="BR58" s="53"/>
      <c r="BS58" s="53"/>
      <c r="BT58" s="53"/>
      <c r="BU58" s="53"/>
      <c r="BV58" s="53"/>
      <c r="BW58" s="53"/>
      <c r="BX58" s="53"/>
      <c r="BY58" s="53"/>
      <c r="BZ58" s="53">
        <v>1.5870329999999999</v>
      </c>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row>
    <row r="59" spans="1:105" ht="16" x14ac:dyDescent="0.2">
      <c r="A59" s="1" t="s">
        <v>324</v>
      </c>
      <c r="B59" s="32" t="s">
        <v>328</v>
      </c>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v>-1.28355</v>
      </c>
      <c r="BD59" s="53">
        <v>-1.4793099999999999</v>
      </c>
      <c r="BE59" s="53"/>
      <c r="BF59" s="53"/>
      <c r="BG59" s="53">
        <v>-1.402644</v>
      </c>
      <c r="BH59" s="53"/>
      <c r="BI59" s="53"/>
      <c r="BJ59" s="53"/>
      <c r="BK59" s="53"/>
      <c r="BL59" s="53"/>
      <c r="BM59" s="53">
        <v>-1.1488449999999999</v>
      </c>
      <c r="BN59" s="53">
        <v>-1.030707</v>
      </c>
      <c r="BO59" s="53"/>
      <c r="BP59" s="53">
        <v>-1.0300990000000001</v>
      </c>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row>
    <row r="60" spans="1:105" ht="16" x14ac:dyDescent="0.2">
      <c r="A60" s="1" t="s">
        <v>324</v>
      </c>
      <c r="B60" s="32" t="s">
        <v>329</v>
      </c>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v>-1.1932370000000001</v>
      </c>
      <c r="AZ60" s="53"/>
      <c r="BA60" s="53">
        <v>-1.173419</v>
      </c>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v>-1.8137270000000001</v>
      </c>
      <c r="CH60" s="53"/>
      <c r="CI60" s="53"/>
      <c r="CJ60" s="53"/>
      <c r="CK60" s="53"/>
      <c r="CL60" s="53"/>
      <c r="CM60" s="53"/>
      <c r="CN60" s="53">
        <v>-1.0018419999999999</v>
      </c>
      <c r="CO60" s="53"/>
      <c r="CP60" s="53"/>
      <c r="CQ60" s="53"/>
      <c r="CR60" s="53"/>
      <c r="CS60" s="53"/>
      <c r="CT60" s="53"/>
      <c r="CU60" s="53"/>
      <c r="CV60" s="53"/>
      <c r="CW60" s="53"/>
      <c r="CX60" s="53"/>
      <c r="CY60" s="53"/>
      <c r="CZ60" s="53"/>
    </row>
    <row r="61" spans="1:105" ht="16" x14ac:dyDescent="0.2">
      <c r="A61" s="1" t="s">
        <v>324</v>
      </c>
      <c r="B61" s="32" t="s">
        <v>330</v>
      </c>
      <c r="C61" s="53"/>
      <c r="D61" s="53">
        <v>-1.3977759999999999</v>
      </c>
      <c r="E61" s="53"/>
      <c r="F61" s="53"/>
      <c r="G61" s="53"/>
      <c r="H61" s="53"/>
      <c r="I61" s="53"/>
      <c r="J61" s="53"/>
      <c r="K61" s="53"/>
      <c r="L61" s="53"/>
      <c r="M61" s="53"/>
      <c r="N61" s="53">
        <v>-1.0963879999999999</v>
      </c>
      <c r="O61" s="53"/>
      <c r="P61" s="53">
        <v>-1.0170950000000001</v>
      </c>
      <c r="Q61" s="53">
        <v>-1.10599</v>
      </c>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row>
    <row r="62" spans="1:105" ht="16" x14ac:dyDescent="0.2">
      <c r="A62" s="1" t="s">
        <v>324</v>
      </c>
      <c r="B62" s="32" t="s">
        <v>331</v>
      </c>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v>1.001517</v>
      </c>
      <c r="BC62" s="53"/>
      <c r="BD62" s="53"/>
      <c r="BE62" s="53"/>
      <c r="BF62" s="53">
        <v>1.4286049999999999</v>
      </c>
      <c r="BG62" s="53">
        <v>1.025137</v>
      </c>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row>
    <row r="63" spans="1:105" ht="16" x14ac:dyDescent="0.2">
      <c r="A63" s="1" t="s">
        <v>324</v>
      </c>
      <c r="B63" s="32" t="s">
        <v>332</v>
      </c>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v>-1.2769790000000001</v>
      </c>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v>-1.126619</v>
      </c>
      <c r="CS63" s="53"/>
      <c r="CT63" s="53"/>
      <c r="CU63" s="53"/>
      <c r="CV63" s="53"/>
      <c r="CW63" s="53"/>
      <c r="CX63" s="53"/>
      <c r="CY63" s="53"/>
      <c r="CZ63" s="53"/>
    </row>
    <row r="64" spans="1:105" ht="16" x14ac:dyDescent="0.2">
      <c r="A64" s="1" t="s">
        <v>324</v>
      </c>
      <c r="B64" s="32" t="s">
        <v>333</v>
      </c>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v>-1.239906</v>
      </c>
      <c r="AU64" s="53">
        <v>-1.5156449999999999</v>
      </c>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row>
    <row r="65" spans="1:104" ht="16" x14ac:dyDescent="0.2">
      <c r="A65" s="1" t="s">
        <v>324</v>
      </c>
      <c r="B65" s="32" t="s">
        <v>334</v>
      </c>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v>-1.080246</v>
      </c>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row>
    <row r="66" spans="1:104" ht="16" x14ac:dyDescent="0.2">
      <c r="A66" s="1" t="s">
        <v>324</v>
      </c>
      <c r="B66" s="32" t="s">
        <v>335</v>
      </c>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v>1.609567</v>
      </c>
      <c r="CD66" s="53"/>
      <c r="CE66" s="53"/>
      <c r="CF66" s="53"/>
      <c r="CG66" s="53"/>
      <c r="CH66" s="53"/>
      <c r="CI66" s="53"/>
      <c r="CJ66" s="53"/>
      <c r="CK66" s="53"/>
      <c r="CL66" s="53"/>
      <c r="CM66" s="53"/>
      <c r="CN66" s="53"/>
      <c r="CO66" s="53"/>
      <c r="CP66" s="53"/>
      <c r="CQ66" s="53"/>
      <c r="CR66" s="53"/>
      <c r="CS66" s="53"/>
      <c r="CT66" s="53"/>
      <c r="CU66" s="53"/>
      <c r="CV66" s="53"/>
      <c r="CW66" s="53"/>
      <c r="CX66" s="53"/>
      <c r="CY66" s="53"/>
      <c r="CZ66" s="53"/>
    </row>
    <row r="67" spans="1:104" ht="14.25" customHeight="1" x14ac:dyDescent="0.2">
      <c r="A67" s="1" t="s">
        <v>324</v>
      </c>
      <c r="B67" s="32" t="s">
        <v>336</v>
      </c>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v>-1.3837680000000001</v>
      </c>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row>
    <row r="68" spans="1:104" ht="16" x14ac:dyDescent="0.2">
      <c r="A68" s="1" t="s">
        <v>324</v>
      </c>
      <c r="B68" s="32" t="s">
        <v>337</v>
      </c>
      <c r="C68" s="53"/>
      <c r="D68" s="53">
        <v>1.0523640000000001</v>
      </c>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row>
    <row r="69" spans="1:104" ht="16" x14ac:dyDescent="0.2">
      <c r="A69" s="1" t="s">
        <v>324</v>
      </c>
      <c r="B69" s="32" t="s">
        <v>338</v>
      </c>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v>-1.053801</v>
      </c>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c r="CW69" s="53"/>
      <c r="CX69" s="53"/>
      <c r="CY69" s="53"/>
      <c r="CZ69" s="53"/>
    </row>
    <row r="70" spans="1:104" ht="16" x14ac:dyDescent="0.2">
      <c r="A70" s="1" t="s">
        <v>324</v>
      </c>
      <c r="B70" s="32" t="s">
        <v>339</v>
      </c>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v>-1.0174129999999999</v>
      </c>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row>
    <row r="71" spans="1:104" ht="16" x14ac:dyDescent="0.2">
      <c r="A71" s="1" t="s">
        <v>324</v>
      </c>
      <c r="B71" s="32" t="s">
        <v>340</v>
      </c>
      <c r="C71" s="53"/>
      <c r="D71" s="53"/>
      <c r="E71" s="53"/>
      <c r="F71" s="53"/>
      <c r="G71" s="53"/>
      <c r="H71" s="53"/>
      <c r="I71" s="53"/>
      <c r="J71" s="53"/>
      <c r="K71" s="53"/>
      <c r="L71" s="53"/>
      <c r="M71" s="53"/>
      <c r="N71" s="53"/>
      <c r="O71" s="53"/>
      <c r="P71" s="53"/>
      <c r="Q71" s="53"/>
      <c r="R71" s="53"/>
      <c r="S71" s="53"/>
      <c r="T71" s="53"/>
      <c r="U71" s="53"/>
      <c r="V71" s="53"/>
      <c r="W71" s="53"/>
      <c r="X71" s="53"/>
      <c r="Y71" s="53"/>
      <c r="Z71" s="53">
        <v>1.229897</v>
      </c>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row>
    <row r="72" spans="1:104" ht="16" x14ac:dyDescent="0.2">
      <c r="A72" s="1" t="s">
        <v>324</v>
      </c>
      <c r="B72" s="32" t="s">
        <v>341</v>
      </c>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v>1.8571009999999999</v>
      </c>
      <c r="CD72" s="53"/>
      <c r="CE72" s="53"/>
      <c r="CF72" s="53"/>
      <c r="CG72" s="53"/>
      <c r="CH72" s="53"/>
      <c r="CI72" s="53"/>
      <c r="CJ72" s="53"/>
      <c r="CK72" s="53"/>
      <c r="CL72" s="53"/>
      <c r="CM72" s="53"/>
      <c r="CN72" s="53"/>
      <c r="CO72" s="53"/>
      <c r="CP72" s="53"/>
      <c r="CQ72" s="53"/>
      <c r="CR72" s="53"/>
      <c r="CS72" s="53"/>
      <c r="CT72" s="53"/>
      <c r="CU72" s="53"/>
      <c r="CV72" s="53"/>
      <c r="CW72" s="53"/>
      <c r="CX72" s="53"/>
      <c r="CY72" s="53"/>
      <c r="CZ72" s="53"/>
    </row>
    <row r="73" spans="1:104" ht="16" x14ac:dyDescent="0.2">
      <c r="A73" s="1" t="s">
        <v>324</v>
      </c>
      <c r="B73" s="32" t="s">
        <v>342</v>
      </c>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v>1.4679249999999999</v>
      </c>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c r="CW73" s="53"/>
      <c r="CX73" s="53"/>
      <c r="CY73" s="53"/>
      <c r="CZ73" s="53"/>
    </row>
    <row r="74" spans="1:104" ht="16" x14ac:dyDescent="0.2">
      <c r="A74" s="1" t="s">
        <v>324</v>
      </c>
      <c r="B74" s="32" t="s">
        <v>343</v>
      </c>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v>-1.053885</v>
      </c>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row>
    <row r="75" spans="1:104" ht="16" x14ac:dyDescent="0.2">
      <c r="A75" s="1" t="s">
        <v>324</v>
      </c>
      <c r="B75" s="32" t="s">
        <v>344</v>
      </c>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v>-1.0952569999999999</v>
      </c>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row>
    <row r="76" spans="1:104" ht="16" x14ac:dyDescent="0.2">
      <c r="A76" s="1" t="s">
        <v>324</v>
      </c>
      <c r="B76" s="32" t="s">
        <v>345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v>-1.093826</v>
      </c>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row>
    <row r="77" spans="1:104" ht="20.25" customHeight="1" x14ac:dyDescent="0.2">
      <c r="A77" s="1" t="s">
        <v>346</v>
      </c>
      <c r="B77" s="32" t="s">
        <v>347</v>
      </c>
      <c r="C77" s="53">
        <v>-1.2588029999999999</v>
      </c>
      <c r="D77" s="53">
        <v>-1.517668</v>
      </c>
      <c r="E77" s="53">
        <v>-1.4795860000000001</v>
      </c>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v>-1.1722809999999999</v>
      </c>
      <c r="AQ77" s="53"/>
      <c r="AR77" s="53"/>
      <c r="AS77" s="53"/>
      <c r="AT77" s="53"/>
      <c r="AU77" s="53"/>
      <c r="AV77" s="53"/>
      <c r="AW77" s="53"/>
      <c r="AX77" s="53"/>
      <c r="AY77" s="53">
        <v>-2.1231969999999998</v>
      </c>
      <c r="AZ77" s="53"/>
      <c r="BA77" s="53"/>
      <c r="BB77" s="53"/>
      <c r="BC77" s="53"/>
      <c r="BD77" s="53"/>
      <c r="BE77" s="53">
        <v>-1.002022</v>
      </c>
      <c r="BF77" s="53"/>
      <c r="BG77" s="53">
        <v>-1.637775</v>
      </c>
      <c r="BH77" s="53"/>
      <c r="BI77" s="53"/>
      <c r="BJ77" s="53"/>
      <c r="BK77" s="53"/>
      <c r="BL77" s="53">
        <v>-1.1772849999999999</v>
      </c>
      <c r="BM77" s="53"/>
      <c r="BN77" s="53">
        <v>-1.614695</v>
      </c>
      <c r="BO77" s="53">
        <v>-2.0171009999999998</v>
      </c>
      <c r="BP77" s="53">
        <v>-1.332295</v>
      </c>
      <c r="BQ77" s="53">
        <v>-1.9036839999999999</v>
      </c>
      <c r="BR77" s="53">
        <v>-1.4489479999999999</v>
      </c>
      <c r="BS77" s="53">
        <v>-1.1884760000000001</v>
      </c>
      <c r="BT77" s="53">
        <v>-1.510284</v>
      </c>
      <c r="BU77" s="53">
        <v>-2.0101840000000002</v>
      </c>
      <c r="BV77" s="53">
        <v>-2.1835770000000001</v>
      </c>
      <c r="BW77" s="53"/>
      <c r="BX77" s="53">
        <v>-1.2942370000000001</v>
      </c>
      <c r="BY77" s="53">
        <v>-1.1608320000000001</v>
      </c>
      <c r="BZ77" s="53">
        <v>-1.3611200000000001</v>
      </c>
      <c r="CA77" s="53">
        <v>-1.2023600000000001</v>
      </c>
      <c r="CB77" s="53"/>
      <c r="CC77" s="53">
        <v>-2.0504669999999998</v>
      </c>
      <c r="CD77" s="53">
        <v>-1.369394</v>
      </c>
      <c r="CE77" s="53">
        <v>-1.3263959999999999</v>
      </c>
      <c r="CF77" s="53">
        <v>-1.0278719999999999</v>
      </c>
      <c r="CG77" s="53">
        <v>-1.77661</v>
      </c>
      <c r="CH77" s="53">
        <v>-2.2885219999999999</v>
      </c>
      <c r="CI77" s="53">
        <v>-1.9551670000000001</v>
      </c>
      <c r="CJ77" s="53">
        <v>-2.070138</v>
      </c>
      <c r="CK77" s="53">
        <v>-2.0380929999999999</v>
      </c>
      <c r="CL77" s="53">
        <v>-2.0940050000000001</v>
      </c>
      <c r="CM77" s="53">
        <v>-2.0158800000000001</v>
      </c>
      <c r="CN77" s="53">
        <v>-2.2171439999999998</v>
      </c>
      <c r="CO77" s="53">
        <v>-2.2146629999999998</v>
      </c>
      <c r="CP77" s="53">
        <v>-2.267614</v>
      </c>
      <c r="CQ77" s="53"/>
      <c r="CR77" s="53">
        <v>-1.6746730000000001</v>
      </c>
      <c r="CS77" s="53">
        <v>-2.2944930000000001</v>
      </c>
      <c r="CT77" s="53">
        <v>-2.3069350000000002</v>
      </c>
      <c r="CU77" s="53">
        <v>-2.3019150000000002</v>
      </c>
      <c r="CV77" s="53">
        <v>-2.2672349999999999</v>
      </c>
      <c r="CW77" s="53">
        <v>-1.4372210000000001</v>
      </c>
      <c r="CX77" s="53">
        <v>-2.3106529999999998</v>
      </c>
      <c r="CY77" s="53">
        <v>-2.0741489999999998</v>
      </c>
      <c r="CZ77" s="53">
        <v>-2.0575549999999998</v>
      </c>
    </row>
    <row r="78" spans="1:104" ht="20.25" customHeight="1" x14ac:dyDescent="0.2">
      <c r="A78" s="1" t="s">
        <v>346</v>
      </c>
      <c r="B78" s="32" t="s">
        <v>348</v>
      </c>
      <c r="C78" s="53">
        <v>-1.615626</v>
      </c>
      <c r="D78" s="53"/>
      <c r="E78" s="53">
        <v>-1.2636430000000001</v>
      </c>
      <c r="F78" s="53">
        <v>-1.5948340000000001</v>
      </c>
      <c r="G78" s="53"/>
      <c r="H78" s="53"/>
      <c r="I78" s="53"/>
      <c r="J78" s="53"/>
      <c r="K78" s="53"/>
      <c r="L78" s="53"/>
      <c r="M78" s="53"/>
      <c r="N78" s="53"/>
      <c r="O78" s="53"/>
      <c r="P78" s="53"/>
      <c r="Q78" s="53"/>
      <c r="R78" s="53">
        <v>-1.890698</v>
      </c>
      <c r="S78" s="53">
        <v>-1.873089</v>
      </c>
      <c r="T78" s="53">
        <v>-1.6092439999999999</v>
      </c>
      <c r="U78" s="53">
        <v>-1.464431</v>
      </c>
      <c r="V78" s="53">
        <v>-1.663052</v>
      </c>
      <c r="W78" s="53">
        <v>-1.9370039999999999</v>
      </c>
      <c r="X78" s="53">
        <v>-1.4036979999999999</v>
      </c>
      <c r="Y78" s="53">
        <v>-1.245876</v>
      </c>
      <c r="Z78" s="53"/>
      <c r="AA78" s="53">
        <v>-1.9645919999999999</v>
      </c>
      <c r="AB78" s="53">
        <v>-1.8154110000000001</v>
      </c>
      <c r="AC78" s="53">
        <v>-2.1349610000000001</v>
      </c>
      <c r="AD78" s="53">
        <v>-2.161178</v>
      </c>
      <c r="AE78" s="53">
        <v>-2.2636500000000002</v>
      </c>
      <c r="AF78" s="53">
        <v>-2.204564</v>
      </c>
      <c r="AG78" s="53">
        <v>-1.9845550000000001</v>
      </c>
      <c r="AH78" s="53"/>
      <c r="AI78" s="53"/>
      <c r="AJ78" s="53"/>
      <c r="AK78" s="53"/>
      <c r="AL78" s="53"/>
      <c r="AM78" s="53"/>
      <c r="AN78" s="53"/>
      <c r="AO78" s="53"/>
      <c r="AP78" s="53"/>
      <c r="AQ78" s="53"/>
      <c r="AR78" s="53"/>
      <c r="AS78" s="53"/>
      <c r="AT78" s="53">
        <v>-1.580276</v>
      </c>
      <c r="AU78" s="53">
        <v>-2.0313279999999998</v>
      </c>
      <c r="AV78" s="53"/>
      <c r="AW78" s="53"/>
      <c r="AX78" s="53"/>
      <c r="AY78" s="53"/>
      <c r="AZ78" s="53"/>
      <c r="BA78" s="53"/>
      <c r="BB78" s="53"/>
      <c r="BC78" s="53"/>
      <c r="BD78" s="53"/>
      <c r="BE78" s="53"/>
      <c r="BF78" s="53"/>
      <c r="BG78" s="53"/>
      <c r="BH78" s="53"/>
      <c r="BI78" s="53"/>
      <c r="BJ78" s="53"/>
      <c r="BK78" s="53"/>
      <c r="BL78" s="53">
        <v>-1.4189560000000001</v>
      </c>
      <c r="BM78" s="53"/>
      <c r="BN78" s="53"/>
      <c r="BO78" s="53"/>
      <c r="BP78" s="53"/>
      <c r="BQ78" s="53"/>
      <c r="BR78" s="53"/>
      <c r="BS78" s="53">
        <v>-2.2085710000000001</v>
      </c>
      <c r="BT78" s="53">
        <v>-2.0735199999999998</v>
      </c>
      <c r="BU78" s="53">
        <v>-1.5688260000000001</v>
      </c>
      <c r="BV78" s="53">
        <v>-2.2090079999999999</v>
      </c>
      <c r="BW78" s="53">
        <v>-2.2344580000000001</v>
      </c>
      <c r="BX78" s="53">
        <v>-1.7373860000000001</v>
      </c>
      <c r="BY78" s="53">
        <v>-2.1748310000000002</v>
      </c>
      <c r="BZ78" s="53">
        <v>-1.5065850000000001</v>
      </c>
      <c r="CA78" s="53">
        <v>-1.8910629999999999</v>
      </c>
      <c r="CB78" s="53">
        <v>-1.889165</v>
      </c>
      <c r="CC78" s="53"/>
      <c r="CD78" s="53"/>
      <c r="CE78" s="53">
        <v>-1.2163679999999999</v>
      </c>
      <c r="CF78" s="53"/>
      <c r="CG78" s="53"/>
      <c r="CH78" s="53">
        <v>-1.2803530000000001</v>
      </c>
      <c r="CI78" s="53">
        <v>-1.924669</v>
      </c>
      <c r="CJ78" s="53">
        <v>-2.140066</v>
      </c>
      <c r="CK78" s="53">
        <v>-1.0433159999999999</v>
      </c>
      <c r="CL78" s="53">
        <v>-1.1496010000000001</v>
      </c>
      <c r="CM78" s="53"/>
      <c r="CN78" s="53"/>
      <c r="CO78" s="53"/>
      <c r="CP78" s="53"/>
      <c r="CQ78" s="53">
        <v>-1.0204409999999999</v>
      </c>
      <c r="CR78" s="53"/>
      <c r="CS78" s="53"/>
      <c r="CT78" s="53"/>
      <c r="CU78" s="53"/>
      <c r="CV78" s="53"/>
      <c r="CW78" s="53"/>
      <c r="CX78" s="53"/>
      <c r="CY78" s="53"/>
      <c r="CZ78" s="53"/>
    </row>
    <row r="79" spans="1:104" ht="20.25" customHeight="1" x14ac:dyDescent="0.2">
      <c r="A79" s="1" t="s">
        <v>346</v>
      </c>
      <c r="B79" s="32" t="s">
        <v>349</v>
      </c>
      <c r="C79" s="53"/>
      <c r="D79" s="53">
        <v>-1.6079030000000001</v>
      </c>
      <c r="E79" s="53"/>
      <c r="F79" s="53"/>
      <c r="G79" s="53"/>
      <c r="H79" s="53"/>
      <c r="I79" s="53"/>
      <c r="J79" s="53"/>
      <c r="K79" s="53">
        <v>-1.1106689999999999</v>
      </c>
      <c r="L79" s="53">
        <v>-1.4668049999999999</v>
      </c>
      <c r="M79" s="53">
        <v>-1.0213030000000001</v>
      </c>
      <c r="N79" s="53">
        <v>-1.3002560000000001</v>
      </c>
      <c r="O79" s="53">
        <v>-1.027415</v>
      </c>
      <c r="P79" s="53">
        <v>-1.5259609999999999</v>
      </c>
      <c r="Q79" s="53">
        <v>-1.686142</v>
      </c>
      <c r="R79" s="53"/>
      <c r="S79" s="53"/>
      <c r="T79" s="53"/>
      <c r="U79" s="53"/>
      <c r="V79" s="53"/>
      <c r="W79" s="53"/>
      <c r="X79" s="53"/>
      <c r="Y79" s="53"/>
      <c r="Z79" s="53"/>
      <c r="AA79" s="53"/>
      <c r="AB79" s="53"/>
      <c r="AC79" s="53"/>
      <c r="AD79" s="53"/>
      <c r="AE79" s="53"/>
      <c r="AF79" s="53"/>
      <c r="AG79" s="53"/>
      <c r="AH79" s="53"/>
      <c r="AI79" s="53"/>
      <c r="AJ79" s="53"/>
      <c r="AK79" s="53"/>
      <c r="AL79" s="53">
        <v>-1.346322</v>
      </c>
      <c r="AM79" s="53">
        <v>-1.3515919999999999</v>
      </c>
      <c r="AN79" s="53">
        <v>-1.5144899999999999</v>
      </c>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c r="CW79" s="53"/>
      <c r="CX79" s="53"/>
      <c r="CY79" s="53"/>
      <c r="CZ79" s="53"/>
    </row>
    <row r="80" spans="1:104" ht="20.25" customHeight="1" x14ac:dyDescent="0.2">
      <c r="A80" s="1" t="s">
        <v>346</v>
      </c>
      <c r="B80" s="32" t="s">
        <v>350</v>
      </c>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v>-1.1117840000000001</v>
      </c>
      <c r="BH80" s="53"/>
      <c r="BI80" s="53"/>
      <c r="BJ80" s="53"/>
      <c r="BK80" s="53"/>
      <c r="BL80" s="53"/>
      <c r="BM80" s="53"/>
      <c r="BN80" s="53"/>
      <c r="BO80" s="53">
        <v>-1.2095359999999999</v>
      </c>
      <c r="BP80" s="53">
        <v>-1.2279370000000001</v>
      </c>
      <c r="BQ80" s="53">
        <v>-1.5551269999999999</v>
      </c>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v>-1.093289</v>
      </c>
      <c r="CP80" s="53"/>
      <c r="CQ80" s="53"/>
      <c r="CR80" s="53"/>
      <c r="CS80" s="53"/>
      <c r="CT80" s="53"/>
      <c r="CU80" s="53"/>
      <c r="CV80" s="53"/>
      <c r="CW80" s="53"/>
      <c r="CX80" s="53"/>
      <c r="CY80" s="53"/>
      <c r="CZ80" s="53"/>
    </row>
    <row r="81" spans="1:104" ht="20.25" customHeight="1" x14ac:dyDescent="0.2">
      <c r="A81" s="1" t="s">
        <v>346</v>
      </c>
      <c r="B81" s="32" t="s">
        <v>351</v>
      </c>
      <c r="C81" s="53"/>
      <c r="D81" s="53">
        <v>1.0488120000000001</v>
      </c>
      <c r="E81" s="53"/>
      <c r="F81" s="53"/>
      <c r="G81" s="53"/>
      <c r="H81" s="53"/>
      <c r="I81" s="53"/>
      <c r="J81" s="53"/>
      <c r="K81" s="53"/>
      <c r="L81" s="53"/>
      <c r="M81" s="53"/>
      <c r="N81" s="53"/>
      <c r="O81" s="53"/>
      <c r="P81" s="53"/>
      <c r="Q81" s="53"/>
      <c r="R81" s="53">
        <v>1.682178</v>
      </c>
      <c r="S81" s="53">
        <v>1.911103</v>
      </c>
      <c r="T81" s="53"/>
      <c r="U81" s="53"/>
      <c r="V81" s="53"/>
      <c r="W81" s="53"/>
      <c r="X81" s="53"/>
      <c r="Y81" s="53"/>
      <c r="Z81" s="53"/>
      <c r="AA81" s="53"/>
      <c r="AB81" s="53"/>
      <c r="AC81" s="53"/>
      <c r="AD81" s="53"/>
      <c r="AE81" s="53"/>
      <c r="AF81" s="53"/>
      <c r="AG81" s="53"/>
      <c r="AH81" s="53"/>
      <c r="AI81" s="53"/>
      <c r="AJ81" s="53">
        <v>2.0046010000000001</v>
      </c>
      <c r="AK81" s="53">
        <v>2.0040070000000001</v>
      </c>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c r="CW81" s="53"/>
      <c r="CX81" s="53"/>
      <c r="CY81" s="53"/>
      <c r="CZ81" s="53"/>
    </row>
    <row r="82" spans="1:104" ht="20.25" customHeight="1" x14ac:dyDescent="0.2">
      <c r="A82" s="1" t="s">
        <v>346</v>
      </c>
      <c r="B82" s="32" t="s">
        <v>352</v>
      </c>
      <c r="C82" s="53"/>
      <c r="D82" s="53"/>
      <c r="E82" s="53"/>
      <c r="F82" s="53"/>
      <c r="G82" s="53"/>
      <c r="H82" s="53"/>
      <c r="I82" s="53"/>
      <c r="J82" s="53"/>
      <c r="K82" s="53"/>
      <c r="L82" s="53"/>
      <c r="M82" s="53"/>
      <c r="N82" s="53"/>
      <c r="O82" s="53"/>
      <c r="P82" s="53"/>
      <c r="Q82" s="53"/>
      <c r="R82" s="53"/>
      <c r="S82" s="53"/>
      <c r="T82" s="53"/>
      <c r="U82" s="53">
        <v>1.228334</v>
      </c>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v>1.2473110000000001</v>
      </c>
      <c r="AU82" s="53">
        <v>1.120406</v>
      </c>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v>1.117453</v>
      </c>
      <c r="CA82" s="53"/>
      <c r="CB82" s="53"/>
      <c r="CC82" s="53"/>
      <c r="CD82" s="53"/>
      <c r="CE82" s="53"/>
      <c r="CF82" s="53"/>
      <c r="CG82" s="53"/>
      <c r="CH82" s="53"/>
      <c r="CI82" s="53"/>
      <c r="CJ82" s="53"/>
      <c r="CK82" s="53"/>
      <c r="CL82" s="53"/>
      <c r="CM82" s="53"/>
      <c r="CN82" s="53"/>
      <c r="CO82" s="53"/>
      <c r="CP82" s="53"/>
      <c r="CQ82" s="53"/>
      <c r="CR82" s="53"/>
      <c r="CS82" s="53"/>
      <c r="CT82" s="53"/>
      <c r="CU82" s="53"/>
      <c r="CV82" s="53"/>
      <c r="CW82" s="53"/>
      <c r="CX82" s="53"/>
      <c r="CY82" s="53"/>
      <c r="CZ82" s="53"/>
    </row>
    <row r="83" spans="1:104" ht="20.25" customHeight="1" x14ac:dyDescent="0.2">
      <c r="A83" s="1" t="s">
        <v>346</v>
      </c>
      <c r="B83" s="32" t="s">
        <v>353</v>
      </c>
      <c r="C83" s="53"/>
      <c r="D83" s="53"/>
      <c r="E83" s="53"/>
      <c r="F83" s="53"/>
      <c r="G83" s="53"/>
      <c r="H83" s="53"/>
      <c r="I83" s="53"/>
      <c r="J83" s="53"/>
      <c r="K83" s="53"/>
      <c r="L83" s="53"/>
      <c r="M83" s="53"/>
      <c r="N83" s="53"/>
      <c r="O83" s="53"/>
      <c r="P83" s="53"/>
      <c r="Q83" s="53"/>
      <c r="R83" s="53"/>
      <c r="S83" s="53"/>
      <c r="T83" s="53"/>
      <c r="U83" s="53">
        <v>-1.538883</v>
      </c>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v>-2.231134</v>
      </c>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v>-2.2349399999999999</v>
      </c>
      <c r="CP83" s="53"/>
      <c r="CQ83" s="53"/>
      <c r="CR83" s="53"/>
      <c r="CS83" s="53"/>
      <c r="CT83" s="53"/>
      <c r="CU83" s="53"/>
      <c r="CV83" s="53"/>
      <c r="CW83" s="53"/>
      <c r="CX83" s="53"/>
      <c r="CY83" s="53"/>
      <c r="CZ83" s="53"/>
    </row>
    <row r="84" spans="1:104" ht="20.25" customHeight="1" x14ac:dyDescent="0.2">
      <c r="A84" s="1" t="s">
        <v>346</v>
      </c>
      <c r="B84" s="32" t="s">
        <v>354</v>
      </c>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v>-1.2368969999999999</v>
      </c>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v>-1.329048</v>
      </c>
      <c r="CG84" s="53"/>
      <c r="CH84" s="53"/>
      <c r="CI84" s="53"/>
      <c r="CJ84" s="53"/>
      <c r="CK84" s="53"/>
      <c r="CL84" s="53"/>
      <c r="CM84" s="53"/>
      <c r="CN84" s="53"/>
      <c r="CO84" s="53"/>
      <c r="CP84" s="53"/>
      <c r="CQ84" s="53"/>
      <c r="CR84" s="53"/>
      <c r="CS84" s="53"/>
      <c r="CT84" s="53"/>
      <c r="CU84" s="53"/>
      <c r="CV84" s="53"/>
      <c r="CW84" s="53"/>
      <c r="CX84" s="53"/>
      <c r="CY84" s="53"/>
      <c r="CZ84" s="53"/>
    </row>
    <row r="85" spans="1:104" ht="20.25" customHeight="1" x14ac:dyDescent="0.2">
      <c r="A85" s="1" t="s">
        <v>346</v>
      </c>
      <c r="B85" s="32" t="s">
        <v>355</v>
      </c>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v>1.5472809999999999</v>
      </c>
      <c r="BA85" s="53">
        <v>1.274756</v>
      </c>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row>
    <row r="86" spans="1:104" ht="20.25" customHeight="1" x14ac:dyDescent="0.2">
      <c r="A86" s="1" t="s">
        <v>346</v>
      </c>
      <c r="B86" s="32" t="s">
        <v>356</v>
      </c>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v>-1.1103270000000001</v>
      </c>
      <c r="AU86" s="53">
        <v>-1.107577</v>
      </c>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c r="CW86" s="53"/>
      <c r="CX86" s="53"/>
      <c r="CY86" s="53"/>
      <c r="CZ86" s="53"/>
    </row>
    <row r="87" spans="1:104" ht="20.25" customHeight="1" x14ac:dyDescent="0.2">
      <c r="A87" s="1" t="s">
        <v>346</v>
      </c>
      <c r="B87" s="32" t="s">
        <v>357</v>
      </c>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v>1.0470470000000001</v>
      </c>
      <c r="CG87" s="53"/>
      <c r="CH87" s="53"/>
      <c r="CI87" s="53"/>
      <c r="CJ87" s="53"/>
      <c r="CK87" s="53"/>
      <c r="CL87" s="53"/>
      <c r="CM87" s="53"/>
      <c r="CN87" s="53"/>
      <c r="CO87" s="53"/>
      <c r="CP87" s="53"/>
      <c r="CQ87" s="53"/>
      <c r="CR87" s="53"/>
      <c r="CS87" s="53"/>
      <c r="CT87" s="53"/>
      <c r="CU87" s="53"/>
      <c r="CV87" s="53"/>
      <c r="CW87" s="53"/>
      <c r="CX87" s="53"/>
      <c r="CY87" s="53"/>
      <c r="CZ87" s="53"/>
    </row>
    <row r="88" spans="1:104" ht="20.25" customHeight="1" x14ac:dyDescent="0.2">
      <c r="A88" s="1" t="s">
        <v>346</v>
      </c>
      <c r="B88" s="32" t="s">
        <v>358</v>
      </c>
      <c r="C88" s="53"/>
      <c r="D88" s="53"/>
      <c r="E88" s="53"/>
      <c r="F88" s="53"/>
      <c r="G88" s="53"/>
      <c r="H88" s="53"/>
      <c r="I88" s="53"/>
      <c r="J88" s="53"/>
      <c r="K88" s="53"/>
      <c r="L88" s="53"/>
      <c r="M88" s="53"/>
      <c r="N88" s="53">
        <v>-1.001579</v>
      </c>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row>
    <row r="89" spans="1:104" ht="20.25" customHeight="1" x14ac:dyDescent="0.2">
      <c r="A89" s="1" t="s">
        <v>346</v>
      </c>
      <c r="B89" s="32" t="s">
        <v>359</v>
      </c>
      <c r="C89" s="53"/>
      <c r="D89" s="53"/>
      <c r="E89" s="53"/>
      <c r="F89" s="53"/>
      <c r="G89" s="53"/>
      <c r="H89" s="53"/>
      <c r="I89" s="53"/>
      <c r="J89" s="53"/>
      <c r="K89" s="53"/>
      <c r="L89" s="53"/>
      <c r="M89" s="53"/>
      <c r="N89" s="53"/>
      <c r="O89" s="53"/>
      <c r="P89" s="53"/>
      <c r="Q89" s="53"/>
      <c r="R89" s="53"/>
      <c r="S89" s="53"/>
      <c r="T89" s="53"/>
      <c r="U89" s="53"/>
      <c r="V89" s="53"/>
      <c r="W89" s="53"/>
      <c r="X89" s="53">
        <v>-1.063337</v>
      </c>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row>
    <row r="90" spans="1:104" ht="20.25" customHeight="1" x14ac:dyDescent="0.2">
      <c r="A90" s="1" t="s">
        <v>346</v>
      </c>
      <c r="B90" s="32" t="s">
        <v>360</v>
      </c>
      <c r="C90" s="53"/>
      <c r="D90" s="53"/>
      <c r="E90" s="53"/>
      <c r="F90" s="53"/>
      <c r="G90" s="53"/>
      <c r="H90" s="53"/>
      <c r="I90" s="53"/>
      <c r="J90" s="53"/>
      <c r="K90" s="53"/>
      <c r="L90" s="53"/>
      <c r="M90" s="53"/>
      <c r="N90" s="53">
        <v>1.200928</v>
      </c>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row>
    <row r="91" spans="1:104" ht="20.25" customHeight="1" x14ac:dyDescent="0.2">
      <c r="A91" s="1" t="s">
        <v>346</v>
      </c>
      <c r="B91" s="32" t="s">
        <v>361</v>
      </c>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v>-1.098393</v>
      </c>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row>
    <row r="92" spans="1:104" ht="20.25" customHeight="1" x14ac:dyDescent="0.2">
      <c r="A92" s="1" t="s">
        <v>346</v>
      </c>
      <c r="B92" s="32" t="s">
        <v>362</v>
      </c>
      <c r="C92" s="53"/>
      <c r="D92" s="53"/>
      <c r="E92" s="53"/>
      <c r="F92" s="53"/>
      <c r="G92" s="53"/>
      <c r="H92" s="53"/>
      <c r="I92" s="53"/>
      <c r="J92" s="53"/>
      <c r="K92" s="53"/>
      <c r="L92" s="53"/>
      <c r="M92" s="53"/>
      <c r="N92" s="53">
        <v>-1.1058669999999999</v>
      </c>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c r="CR92" s="53"/>
      <c r="CS92" s="53"/>
      <c r="CT92" s="53"/>
      <c r="CU92" s="53"/>
      <c r="CV92" s="53"/>
      <c r="CW92" s="53"/>
      <c r="CX92" s="53"/>
      <c r="CY92" s="53"/>
      <c r="CZ92" s="53"/>
    </row>
    <row r="93" spans="1:104" ht="20.25" customHeight="1" x14ac:dyDescent="0.2">
      <c r="A93" s="1" t="s">
        <v>346</v>
      </c>
      <c r="B93" s="32" t="s">
        <v>363</v>
      </c>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v>1.026329</v>
      </c>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c r="CS93" s="53"/>
      <c r="CT93" s="53"/>
      <c r="CU93" s="53"/>
      <c r="CV93" s="53"/>
      <c r="CW93" s="53"/>
      <c r="CX93" s="53"/>
      <c r="CY93" s="53"/>
      <c r="CZ93" s="53"/>
    </row>
    <row r="94" spans="1:104" ht="14.25" customHeight="1" x14ac:dyDescent="0.2">
      <c r="A94" s="1" t="s">
        <v>364</v>
      </c>
      <c r="B94" s="32" t="s">
        <v>365</v>
      </c>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v>1.0501450000000001</v>
      </c>
      <c r="BC94" s="53">
        <v>2.1251859999999998</v>
      </c>
      <c r="BD94" s="53">
        <v>2.044327</v>
      </c>
      <c r="BE94" s="53"/>
      <c r="BF94" s="53"/>
      <c r="BG94" s="53">
        <v>1.769628</v>
      </c>
      <c r="BH94" s="53">
        <v>2.035307</v>
      </c>
      <c r="BI94" s="53"/>
      <c r="BJ94" s="53"/>
      <c r="BK94" s="53"/>
      <c r="BL94" s="53"/>
      <c r="BM94" s="53">
        <v>2.0635810000000001</v>
      </c>
      <c r="BN94" s="53">
        <v>1.88446</v>
      </c>
      <c r="BO94" s="53"/>
      <c r="BP94" s="53">
        <v>1.1205879999999999</v>
      </c>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row>
    <row r="95" spans="1:104" ht="20.25" customHeight="1" x14ac:dyDescent="0.2">
      <c r="A95" s="1" t="s">
        <v>364</v>
      </c>
      <c r="B95" s="32" t="s">
        <v>366</v>
      </c>
      <c r="C95" s="53"/>
      <c r="D95" s="53">
        <v>1.6369069999999999</v>
      </c>
      <c r="E95" s="53"/>
      <c r="F95" s="53"/>
      <c r="G95" s="53"/>
      <c r="H95" s="53"/>
      <c r="I95" s="53"/>
      <c r="J95" s="53"/>
      <c r="K95" s="53"/>
      <c r="L95" s="53"/>
      <c r="M95" s="53">
        <v>1.03098</v>
      </c>
      <c r="N95" s="53">
        <v>1.0254989999999999</v>
      </c>
      <c r="O95" s="53">
        <v>1.272133</v>
      </c>
      <c r="P95" s="53">
        <v>1.40591</v>
      </c>
      <c r="Q95" s="53">
        <v>1.3428420000000001</v>
      </c>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row>
    <row r="96" spans="1:104" ht="20.25" customHeight="1" x14ac:dyDescent="0.2">
      <c r="A96" s="1" t="s">
        <v>364</v>
      </c>
      <c r="B96" s="32" t="s">
        <v>366</v>
      </c>
      <c r="C96" s="53"/>
      <c r="D96" s="53">
        <v>1.6369069999999999</v>
      </c>
      <c r="E96" s="53"/>
      <c r="F96" s="53"/>
      <c r="G96" s="53"/>
      <c r="H96" s="53"/>
      <c r="I96" s="53"/>
      <c r="J96" s="53"/>
      <c r="K96" s="53"/>
      <c r="L96" s="53"/>
      <c r="M96" s="53">
        <v>1.03098</v>
      </c>
      <c r="N96" s="53">
        <v>1.0254989999999999</v>
      </c>
      <c r="O96" s="53">
        <v>1.272133</v>
      </c>
      <c r="P96" s="53">
        <v>1.40591</v>
      </c>
      <c r="Q96" s="53">
        <v>1.3428420000000001</v>
      </c>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row>
    <row r="97" spans="1:104" ht="20.25" customHeight="1" x14ac:dyDescent="0.2">
      <c r="A97" s="1" t="s">
        <v>364</v>
      </c>
      <c r="B97" s="32" t="s">
        <v>367</v>
      </c>
      <c r="C97" s="53"/>
      <c r="D97" s="53"/>
      <c r="E97" s="53"/>
      <c r="F97" s="53"/>
      <c r="G97" s="53"/>
      <c r="H97" s="53"/>
      <c r="I97" s="53"/>
      <c r="J97" s="53"/>
      <c r="K97" s="53"/>
      <c r="L97" s="53"/>
      <c r="M97" s="53"/>
      <c r="N97" s="53"/>
      <c r="O97" s="53"/>
      <c r="P97" s="53"/>
      <c r="Q97" s="53"/>
      <c r="R97" s="53"/>
      <c r="S97" s="53"/>
      <c r="T97" s="53">
        <v>1.5534950000000001</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v>1.509997</v>
      </c>
      <c r="BM97" s="53"/>
      <c r="BN97" s="53"/>
      <c r="BO97" s="53"/>
      <c r="BP97" s="53"/>
      <c r="BQ97" s="53"/>
      <c r="BR97" s="53"/>
      <c r="BS97" s="53"/>
      <c r="BT97" s="53"/>
      <c r="BU97" s="53"/>
      <c r="BV97" s="53"/>
      <c r="BW97" s="53"/>
      <c r="BX97" s="53"/>
      <c r="BY97" s="53">
        <v>1.8787970000000001</v>
      </c>
      <c r="BZ97" s="53">
        <v>1.459519</v>
      </c>
      <c r="CA97" s="53">
        <v>1.826948</v>
      </c>
      <c r="CB97" s="53">
        <v>1.028484</v>
      </c>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row>
    <row r="98" spans="1:104" ht="20.25" customHeight="1" x14ac:dyDescent="0.2">
      <c r="A98" s="1" t="s">
        <v>364</v>
      </c>
      <c r="B98" s="32" t="s">
        <v>368</v>
      </c>
      <c r="C98" s="53"/>
      <c r="D98" s="53"/>
      <c r="E98" s="53"/>
      <c r="F98" s="53"/>
      <c r="G98" s="53"/>
      <c r="H98" s="53"/>
      <c r="I98" s="53"/>
      <c r="J98" s="53"/>
      <c r="K98" s="53"/>
      <c r="L98" s="53"/>
      <c r="M98" s="53"/>
      <c r="N98" s="53"/>
      <c r="O98" s="53"/>
      <c r="P98" s="53"/>
      <c r="Q98" s="53"/>
      <c r="R98" s="53"/>
      <c r="S98" s="53"/>
      <c r="T98" s="53"/>
      <c r="U98" s="53">
        <v>1.9172309999999999</v>
      </c>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v>1.5632109999999999</v>
      </c>
      <c r="AU98" s="53">
        <v>1.412844</v>
      </c>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v>1.294503</v>
      </c>
      <c r="CA98" s="53"/>
      <c r="CB98" s="53"/>
      <c r="CC98" s="53"/>
      <c r="CD98" s="53"/>
      <c r="CE98" s="53"/>
      <c r="CF98" s="53"/>
      <c r="CG98" s="53"/>
      <c r="CH98" s="53"/>
      <c r="CI98" s="53"/>
      <c r="CJ98" s="53"/>
      <c r="CK98" s="53"/>
      <c r="CL98" s="53"/>
      <c r="CM98" s="53"/>
      <c r="CN98" s="53"/>
      <c r="CO98" s="53"/>
      <c r="CP98" s="53"/>
      <c r="CQ98" s="53"/>
      <c r="CR98" s="53"/>
      <c r="CS98" s="53"/>
      <c r="CT98" s="53"/>
      <c r="CU98" s="53"/>
      <c r="CV98" s="53"/>
      <c r="CW98" s="53"/>
      <c r="CX98" s="53"/>
      <c r="CY98" s="53"/>
      <c r="CZ98" s="53"/>
    </row>
    <row r="99" spans="1:104" ht="20.25" customHeight="1" x14ac:dyDescent="0.2">
      <c r="A99" s="1" t="s">
        <v>364</v>
      </c>
      <c r="B99" s="32" t="s">
        <v>369</v>
      </c>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v>2.0397940000000001</v>
      </c>
      <c r="AI99" s="53">
        <v>2.1894369999999999</v>
      </c>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row>
    <row r="100" spans="1:104" ht="20.25" customHeight="1" x14ac:dyDescent="0.2">
      <c r="A100" s="1" t="s">
        <v>364</v>
      </c>
      <c r="B100" s="32" t="s">
        <v>370</v>
      </c>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v>1.207654</v>
      </c>
      <c r="AU100" s="53">
        <v>1.8125420000000001</v>
      </c>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row>
    <row r="101" spans="1:104" ht="20.25" customHeight="1" x14ac:dyDescent="0.2">
      <c r="A101" s="1" t="s">
        <v>364</v>
      </c>
      <c r="B101" s="32" t="s">
        <v>371</v>
      </c>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v>-1.023976</v>
      </c>
      <c r="AQ101" s="53"/>
      <c r="AR101" s="53"/>
      <c r="AS101" s="53"/>
      <c r="AT101" s="53"/>
      <c r="AU101" s="53"/>
      <c r="AV101" s="53"/>
      <c r="AW101" s="53"/>
      <c r="AX101" s="53"/>
      <c r="AY101" s="53"/>
      <c r="AZ101" s="53"/>
      <c r="BA101" s="53"/>
      <c r="BB101" s="53"/>
      <c r="BC101" s="53"/>
      <c r="BD101" s="53"/>
      <c r="BE101" s="53">
        <v>-1.21774</v>
      </c>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row>
    <row r="102" spans="1:104" ht="20.25" customHeight="1" x14ac:dyDescent="0.2">
      <c r="A102" s="1" t="s">
        <v>364</v>
      </c>
      <c r="B102" s="32" t="s">
        <v>372</v>
      </c>
      <c r="C102" s="53"/>
      <c r="D102" s="53"/>
      <c r="E102" s="53"/>
      <c r="F102" s="53"/>
      <c r="G102" s="53"/>
      <c r="H102" s="53"/>
      <c r="I102" s="53"/>
      <c r="J102" s="53"/>
      <c r="K102" s="53"/>
      <c r="L102" s="53"/>
      <c r="M102" s="53"/>
      <c r="N102" s="53"/>
      <c r="O102" s="53"/>
      <c r="P102" s="53"/>
      <c r="Q102" s="53"/>
      <c r="R102" s="53"/>
      <c r="S102" s="53"/>
      <c r="T102" s="53"/>
      <c r="U102" s="53"/>
      <c r="V102" s="53">
        <v>-1.123364</v>
      </c>
      <c r="W102" s="53"/>
      <c r="X102" s="53"/>
      <c r="Y102" s="53"/>
      <c r="Z102" s="53">
        <v>-1.1475789999999999</v>
      </c>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c r="CR102" s="53"/>
      <c r="CS102" s="53"/>
      <c r="CT102" s="53"/>
      <c r="CU102" s="53"/>
      <c r="CV102" s="53"/>
      <c r="CW102" s="53"/>
      <c r="CX102" s="53"/>
      <c r="CY102" s="53"/>
      <c r="CZ102" s="53"/>
    </row>
    <row r="103" spans="1:104" ht="20.25" customHeight="1" x14ac:dyDescent="0.2">
      <c r="A103" s="1" t="s">
        <v>364</v>
      </c>
      <c r="B103" s="32" t="s">
        <v>372</v>
      </c>
      <c r="C103" s="53"/>
      <c r="D103" s="53"/>
      <c r="E103" s="53"/>
      <c r="F103" s="53"/>
      <c r="G103" s="53"/>
      <c r="H103" s="53"/>
      <c r="I103" s="53"/>
      <c r="J103" s="53"/>
      <c r="K103" s="53"/>
      <c r="L103" s="53"/>
      <c r="M103" s="53"/>
      <c r="N103" s="53"/>
      <c r="O103" s="53"/>
      <c r="P103" s="53"/>
      <c r="Q103" s="53"/>
      <c r="R103" s="53"/>
      <c r="S103" s="53"/>
      <c r="T103" s="53"/>
      <c r="U103" s="53"/>
      <c r="V103" s="53">
        <v>-1.123364</v>
      </c>
      <c r="W103" s="53"/>
      <c r="X103" s="53"/>
      <c r="Y103" s="53"/>
      <c r="Z103" s="53">
        <v>-1.1475789999999999</v>
      </c>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c r="CS103" s="53"/>
      <c r="CT103" s="53"/>
      <c r="CU103" s="53"/>
      <c r="CV103" s="53"/>
      <c r="CW103" s="53"/>
      <c r="CX103" s="53"/>
      <c r="CY103" s="53"/>
      <c r="CZ103" s="53"/>
    </row>
    <row r="104" spans="1:104" ht="20.25" customHeight="1" x14ac:dyDescent="0.2">
      <c r="A104" s="1" t="s">
        <v>364</v>
      </c>
      <c r="B104" s="32" t="s">
        <v>373</v>
      </c>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v>-2.0415839999999998</v>
      </c>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row>
    <row r="105" spans="1:104" ht="20.25" customHeight="1" x14ac:dyDescent="0.2">
      <c r="A105" s="1" t="s">
        <v>364</v>
      </c>
      <c r="B105" s="32" t="s">
        <v>374</v>
      </c>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v>1.4963340000000001</v>
      </c>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row>
    <row r="106" spans="1:104" ht="20.25" customHeight="1" x14ac:dyDescent="0.2">
      <c r="A106" s="1" t="s">
        <v>364</v>
      </c>
      <c r="B106" s="32" t="s">
        <v>375</v>
      </c>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v>1.149259</v>
      </c>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c r="CW106" s="53"/>
      <c r="CX106" s="53"/>
      <c r="CY106" s="53"/>
      <c r="CZ106" s="53"/>
    </row>
    <row r="107" spans="1:104" ht="20.25" customHeight="1" x14ac:dyDescent="0.2">
      <c r="A107" s="1" t="s">
        <v>364</v>
      </c>
      <c r="B107" s="32" t="s">
        <v>376</v>
      </c>
      <c r="C107" s="53"/>
      <c r="D107" s="53"/>
      <c r="E107" s="53"/>
      <c r="F107" s="53"/>
      <c r="G107" s="53"/>
      <c r="H107" s="53"/>
      <c r="I107" s="53"/>
      <c r="J107" s="53"/>
      <c r="K107" s="53"/>
      <c r="L107" s="53"/>
      <c r="M107" s="53"/>
      <c r="N107" s="53"/>
      <c r="O107" s="53"/>
      <c r="P107" s="53"/>
      <c r="Q107" s="53"/>
      <c r="R107" s="53"/>
      <c r="S107" s="53"/>
      <c r="T107" s="53"/>
      <c r="U107" s="53">
        <v>-1.015444</v>
      </c>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c r="CW107" s="53"/>
      <c r="CX107" s="53"/>
      <c r="CY107" s="53"/>
      <c r="CZ107" s="53"/>
    </row>
    <row r="108" spans="1:104" ht="20.25" customHeight="1" x14ac:dyDescent="0.2">
      <c r="A108" s="1" t="s">
        <v>364</v>
      </c>
      <c r="B108" s="32" t="s">
        <v>377</v>
      </c>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v>-1.1376139999999999</v>
      </c>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row>
    <row r="109" spans="1:104" ht="20.25" customHeight="1" x14ac:dyDescent="0.2">
      <c r="A109" s="1" t="s">
        <v>364</v>
      </c>
      <c r="B109" s="32" t="s">
        <v>378</v>
      </c>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v>-1.0237579999999999</v>
      </c>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row>
    <row r="110" spans="1:104" ht="16" customHeight="1" x14ac:dyDescent="0.2">
      <c r="A110" s="1" t="s">
        <v>379</v>
      </c>
      <c r="B110" s="32" t="s">
        <v>380</v>
      </c>
      <c r="C110" s="53"/>
      <c r="D110" s="53">
        <v>-1.712871</v>
      </c>
      <c r="E110" s="53">
        <v>-1.6239749999999999</v>
      </c>
      <c r="F110" s="53">
        <v>-1.3947879999999999</v>
      </c>
      <c r="G110" s="53">
        <v>-2.0333049999999999</v>
      </c>
      <c r="H110" s="53">
        <v>-1.9801219999999999</v>
      </c>
      <c r="I110" s="53">
        <v>-2.096463</v>
      </c>
      <c r="J110" s="53">
        <v>-1.639486</v>
      </c>
      <c r="K110" s="53">
        <v>-1.6737709999999999</v>
      </c>
      <c r="L110" s="53">
        <v>-1.7432840000000001</v>
      </c>
      <c r="M110" s="53">
        <v>-1.5194350000000001</v>
      </c>
      <c r="N110" s="53">
        <v>-1.53891</v>
      </c>
      <c r="O110" s="53">
        <v>-1.5976809999999999</v>
      </c>
      <c r="P110" s="53">
        <v>-1.9172579999999999</v>
      </c>
      <c r="Q110" s="53">
        <v>-1.917921</v>
      </c>
      <c r="R110" s="53"/>
      <c r="S110" s="53">
        <v>-1.0366280000000001</v>
      </c>
      <c r="T110" s="53"/>
      <c r="U110" s="53"/>
      <c r="V110" s="53"/>
      <c r="W110" s="53"/>
      <c r="X110" s="53"/>
      <c r="Y110" s="53"/>
      <c r="Z110" s="53"/>
      <c r="AA110" s="53"/>
      <c r="AB110" s="53"/>
      <c r="AC110" s="53"/>
      <c r="AD110" s="53"/>
      <c r="AE110" s="53"/>
      <c r="AF110" s="53"/>
      <c r="AG110" s="53"/>
      <c r="AH110" s="53"/>
      <c r="AI110" s="53"/>
      <c r="AJ110" s="53"/>
      <c r="AK110" s="53"/>
      <c r="AL110" s="53">
        <v>-1.3328629999999999</v>
      </c>
      <c r="AM110" s="53">
        <v>-1.1520379999999999</v>
      </c>
      <c r="AN110" s="53">
        <v>-1.293234</v>
      </c>
      <c r="AO110" s="53">
        <v>-1.5196419999999999</v>
      </c>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row>
    <row r="111" spans="1:104" ht="16" x14ac:dyDescent="0.2">
      <c r="A111" s="1" t="s">
        <v>379</v>
      </c>
      <c r="B111" s="32" t="s">
        <v>381</v>
      </c>
      <c r="C111" s="53"/>
      <c r="D111" s="53"/>
      <c r="E111" s="53"/>
      <c r="F111" s="53"/>
      <c r="G111" s="53"/>
      <c r="H111" s="53"/>
      <c r="I111" s="53"/>
      <c r="J111" s="53"/>
      <c r="K111" s="53"/>
      <c r="L111" s="53"/>
      <c r="M111" s="53"/>
      <c r="N111" s="53"/>
      <c r="O111" s="53"/>
      <c r="P111" s="53"/>
      <c r="Q111" s="53"/>
      <c r="R111" s="53"/>
      <c r="S111" s="53"/>
      <c r="T111" s="53">
        <v>-1.7738670000000001</v>
      </c>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v>-1.656836</v>
      </c>
      <c r="BM111" s="53"/>
      <c r="BN111" s="53"/>
      <c r="BO111" s="53"/>
      <c r="BP111" s="53"/>
      <c r="BQ111" s="53"/>
      <c r="BR111" s="53"/>
      <c r="BS111" s="53"/>
      <c r="BT111" s="53"/>
      <c r="BU111" s="53"/>
      <c r="BV111" s="53"/>
      <c r="BW111" s="53"/>
      <c r="BX111" s="53"/>
      <c r="BY111" s="53">
        <v>-1.8786309999999999</v>
      </c>
      <c r="BZ111" s="53">
        <v>-1.4786699999999999</v>
      </c>
      <c r="CA111" s="53">
        <v>-1.8630899999999999</v>
      </c>
      <c r="CB111" s="53">
        <v>-1.022599</v>
      </c>
      <c r="CC111" s="53"/>
      <c r="CD111" s="53"/>
      <c r="CE111" s="53"/>
      <c r="CF111" s="53"/>
      <c r="CG111" s="53"/>
      <c r="CH111" s="53"/>
      <c r="CI111" s="53"/>
      <c r="CJ111" s="53"/>
      <c r="CK111" s="53"/>
      <c r="CL111" s="53"/>
      <c r="CM111" s="53"/>
      <c r="CN111" s="53"/>
      <c r="CO111" s="53"/>
      <c r="CP111" s="53"/>
      <c r="CQ111" s="53"/>
      <c r="CR111" s="53"/>
      <c r="CS111" s="53"/>
      <c r="CT111" s="53"/>
      <c r="CU111" s="53"/>
      <c r="CV111" s="53"/>
      <c r="CW111" s="53"/>
      <c r="CX111" s="53"/>
      <c r="CY111" s="53"/>
      <c r="CZ111" s="53"/>
    </row>
    <row r="112" spans="1:104" ht="14.25" customHeight="1" x14ac:dyDescent="0.2">
      <c r="A112" s="1" t="s">
        <v>379</v>
      </c>
      <c r="B112" s="32" t="s">
        <v>382</v>
      </c>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v>1.4238139999999999</v>
      </c>
      <c r="BD112" s="53">
        <v>2.242658</v>
      </c>
      <c r="BE112" s="53"/>
      <c r="BF112" s="53"/>
      <c r="BG112" s="53">
        <v>1.3412379999999999</v>
      </c>
      <c r="BH112" s="53">
        <v>1.041363</v>
      </c>
      <c r="BI112" s="53"/>
      <c r="BJ112" s="53"/>
      <c r="BK112" s="53"/>
      <c r="BL112" s="53"/>
      <c r="BM112" s="53">
        <v>1.2347170000000001</v>
      </c>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c r="CR112" s="53"/>
      <c r="CS112" s="53"/>
      <c r="CT112" s="53"/>
      <c r="CU112" s="53"/>
      <c r="CV112" s="53"/>
      <c r="CW112" s="53"/>
      <c r="CX112" s="53"/>
      <c r="CY112" s="53"/>
      <c r="CZ112" s="53"/>
    </row>
    <row r="113" spans="1:105" ht="16" x14ac:dyDescent="0.2">
      <c r="A113" s="1" t="s">
        <v>379</v>
      </c>
      <c r="B113" s="32" t="s">
        <v>383</v>
      </c>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v>-1.7384219999999999</v>
      </c>
      <c r="AU113" s="53">
        <v>-1.897038</v>
      </c>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c r="CR113" s="53"/>
      <c r="CS113" s="53"/>
      <c r="CT113" s="53"/>
      <c r="CU113" s="53"/>
      <c r="CV113" s="53"/>
      <c r="CW113" s="53"/>
      <c r="CX113" s="53"/>
      <c r="CY113" s="53"/>
      <c r="CZ113" s="53"/>
    </row>
    <row r="114" spans="1:105" ht="16" x14ac:dyDescent="0.2">
      <c r="A114" s="1" t="s">
        <v>379</v>
      </c>
      <c r="B114" s="32" t="s">
        <v>384</v>
      </c>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v>-1.3786179999999999</v>
      </c>
      <c r="AU114" s="53">
        <v>-1.0822769999999999</v>
      </c>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row>
    <row r="115" spans="1:105" ht="16" x14ac:dyDescent="0.2">
      <c r="A115" s="1" t="s">
        <v>379</v>
      </c>
      <c r="B115" s="32" t="s">
        <v>385</v>
      </c>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v>1.724499</v>
      </c>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v>1.3078620000000001</v>
      </c>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row>
    <row r="116" spans="1:105" ht="16" x14ac:dyDescent="0.2">
      <c r="A116" s="1" t="s">
        <v>379</v>
      </c>
      <c r="B116" s="32" t="s">
        <v>386</v>
      </c>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v>-1.430145</v>
      </c>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c r="CS116" s="53"/>
      <c r="CT116" s="53"/>
      <c r="CU116" s="53"/>
      <c r="CV116" s="53"/>
      <c r="CW116" s="53"/>
      <c r="CX116" s="53"/>
      <c r="CY116" s="53"/>
      <c r="CZ116" s="53"/>
    </row>
    <row r="117" spans="1:105" ht="16" x14ac:dyDescent="0.2">
      <c r="A117" s="1" t="s">
        <v>379</v>
      </c>
      <c r="B117" s="32" t="s">
        <v>387</v>
      </c>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v>-1.112654</v>
      </c>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c r="CT117" s="53"/>
      <c r="CU117" s="53"/>
      <c r="CV117" s="53"/>
      <c r="CW117" s="53"/>
      <c r="CX117" s="53"/>
      <c r="CY117" s="53"/>
      <c r="CZ117" s="53"/>
    </row>
    <row r="118" spans="1:105" ht="16" x14ac:dyDescent="0.2">
      <c r="A118" s="1" t="s">
        <v>379</v>
      </c>
      <c r="B118" s="32" t="s">
        <v>388</v>
      </c>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v>1.4499109999999999</v>
      </c>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c r="CW118" s="53"/>
      <c r="CX118" s="53"/>
      <c r="CY118" s="53"/>
      <c r="CZ118" s="53"/>
    </row>
    <row r="119" spans="1:105" ht="16" x14ac:dyDescent="0.2">
      <c r="A119" s="1" t="s">
        <v>379</v>
      </c>
      <c r="B119" s="32" t="s">
        <v>389</v>
      </c>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v>1.6382669999999999</v>
      </c>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c r="CW119" s="53"/>
      <c r="CX119" s="53"/>
      <c r="CY119" s="53"/>
      <c r="CZ119" s="53"/>
    </row>
    <row r="120" spans="1:105" ht="16" x14ac:dyDescent="0.2">
      <c r="A120" s="1" t="s">
        <v>379</v>
      </c>
      <c r="B120" s="32" t="s">
        <v>390</v>
      </c>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v>1.2058610000000001</v>
      </c>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c r="CU120" s="53"/>
      <c r="CV120" s="53"/>
      <c r="CW120" s="53"/>
      <c r="CX120" s="53"/>
      <c r="CY120" s="53"/>
      <c r="CZ120" s="53"/>
    </row>
    <row r="121" spans="1:105" ht="16" x14ac:dyDescent="0.2">
      <c r="A121" s="1" t="s">
        <v>379</v>
      </c>
      <c r="B121" s="32" t="s">
        <v>391</v>
      </c>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v>1.004899</v>
      </c>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c r="CV121" s="53"/>
      <c r="CW121" s="53"/>
      <c r="CX121" s="53"/>
      <c r="CY121" s="53"/>
      <c r="CZ121" s="53"/>
    </row>
    <row r="122" spans="1:105" ht="16" customHeight="1" x14ac:dyDescent="0.2">
      <c r="A122" s="54" t="s">
        <v>392</v>
      </c>
      <c r="B122" s="50" t="s">
        <v>325</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v>-1.1827190000000001</v>
      </c>
      <c r="BH122" s="55"/>
      <c r="BI122" s="55"/>
      <c r="BJ122" s="55">
        <v>-1.0702719999999999</v>
      </c>
      <c r="BK122" s="55"/>
      <c r="BL122" s="55"/>
      <c r="BM122" s="55"/>
      <c r="BN122" s="55">
        <v>-1.2973980000000001</v>
      </c>
      <c r="BO122" s="55">
        <v>-1.137329</v>
      </c>
      <c r="BP122" s="55"/>
      <c r="BQ122" s="55"/>
      <c r="BR122" s="55"/>
      <c r="BS122" s="55"/>
      <c r="BT122" s="55"/>
      <c r="BU122" s="55">
        <v>-1.2880130000000001</v>
      </c>
      <c r="BV122" s="55">
        <v>-1.1672979999999999</v>
      </c>
      <c r="BW122" s="55"/>
      <c r="BX122" s="55"/>
      <c r="BY122" s="55"/>
      <c r="BZ122" s="55"/>
      <c r="CA122" s="55"/>
      <c r="CB122" s="55"/>
      <c r="CC122" s="55">
        <v>-1.2413069999999999</v>
      </c>
      <c r="CD122" s="55"/>
      <c r="CE122" s="55">
        <v>-1.0370919999999999</v>
      </c>
      <c r="CF122" s="55"/>
      <c r="CG122" s="55"/>
      <c r="CH122" s="55">
        <v>-1.230842</v>
      </c>
      <c r="CI122" s="55">
        <v>-1.23688</v>
      </c>
      <c r="CJ122" s="55">
        <v>-1.117003</v>
      </c>
      <c r="CK122" s="55"/>
      <c r="CL122" s="55">
        <v>-1.0017469999999999</v>
      </c>
      <c r="CM122" s="55">
        <v>-1.3353330000000001</v>
      </c>
      <c r="CN122" s="55">
        <v>-1.268135</v>
      </c>
      <c r="CO122" s="55"/>
      <c r="CP122" s="55"/>
      <c r="CQ122" s="55"/>
      <c r="CR122" s="55">
        <v>-1.1267739999999999</v>
      </c>
      <c r="CS122" s="55">
        <v>-1.1849350000000001</v>
      </c>
      <c r="CT122" s="55">
        <v>-1.137624</v>
      </c>
      <c r="CU122" s="55">
        <v>-1.382414</v>
      </c>
      <c r="CV122" s="55">
        <v>-1.070003</v>
      </c>
      <c r="CW122" s="55"/>
      <c r="CX122" s="55"/>
      <c r="CY122" s="55"/>
      <c r="CZ122" s="55"/>
      <c r="DA122" s="54"/>
    </row>
    <row r="123" spans="1:105" ht="16" x14ac:dyDescent="0.2">
      <c r="A123" s="1" t="s">
        <v>392</v>
      </c>
      <c r="B123" s="32" t="s">
        <v>393</v>
      </c>
      <c r="C123" s="53"/>
      <c r="D123" s="53"/>
      <c r="E123" s="53"/>
      <c r="F123" s="53"/>
      <c r="G123" s="53"/>
      <c r="H123" s="53">
        <v>1.1051299999999999</v>
      </c>
      <c r="I123" s="53">
        <v>1.0760209999999999</v>
      </c>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v>2.0154130000000001</v>
      </c>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v>1.04488</v>
      </c>
      <c r="CF123" s="53"/>
      <c r="CG123" s="53">
        <v>1.081825</v>
      </c>
      <c r="CH123" s="53"/>
      <c r="CI123" s="53"/>
      <c r="CJ123" s="53"/>
      <c r="CK123" s="53"/>
      <c r="CL123" s="53"/>
      <c r="CM123" s="53"/>
      <c r="CN123" s="53"/>
      <c r="CO123" s="53"/>
      <c r="CP123" s="53"/>
      <c r="CQ123" s="53"/>
      <c r="CR123" s="53"/>
      <c r="CS123" s="53"/>
      <c r="CT123" s="53"/>
      <c r="CU123" s="53"/>
      <c r="CV123" s="53"/>
      <c r="CW123" s="53"/>
      <c r="CX123" s="53"/>
      <c r="CY123" s="53"/>
      <c r="CZ123" s="53"/>
    </row>
    <row r="124" spans="1:105" ht="16" x14ac:dyDescent="0.2">
      <c r="A124" s="1" t="s">
        <v>392</v>
      </c>
      <c r="B124" s="32" t="s">
        <v>394</v>
      </c>
      <c r="C124" s="53"/>
      <c r="D124" s="53"/>
      <c r="E124" s="53"/>
      <c r="F124" s="53">
        <v>-1.153373</v>
      </c>
      <c r="G124" s="53"/>
      <c r="H124" s="53"/>
      <c r="I124" s="53"/>
      <c r="J124" s="53"/>
      <c r="K124" s="53"/>
      <c r="L124" s="53"/>
      <c r="M124" s="53">
        <v>-1.177381</v>
      </c>
      <c r="N124" s="53"/>
      <c r="O124" s="53"/>
      <c r="P124" s="53">
        <v>-1.2186859999999999</v>
      </c>
      <c r="Q124" s="53">
        <v>-1.148156</v>
      </c>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c r="CR124" s="53"/>
      <c r="CS124" s="53"/>
      <c r="CT124" s="53"/>
      <c r="CU124" s="53"/>
      <c r="CV124" s="53"/>
      <c r="CW124" s="53"/>
      <c r="CX124" s="53"/>
      <c r="CY124" s="53"/>
      <c r="CZ124" s="53"/>
    </row>
    <row r="125" spans="1:105" ht="16" x14ac:dyDescent="0.2">
      <c r="A125" s="1" t="s">
        <v>392</v>
      </c>
      <c r="B125" s="32" t="s">
        <v>395</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v>1.9623010000000001</v>
      </c>
      <c r="AM125" s="53">
        <v>2.1543060000000001</v>
      </c>
      <c r="AN125" s="53">
        <v>2.0998489999999999</v>
      </c>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3"/>
      <c r="CO125" s="53"/>
      <c r="CP125" s="53"/>
      <c r="CQ125" s="53"/>
      <c r="CR125" s="53"/>
      <c r="CS125" s="53"/>
      <c r="CT125" s="53"/>
      <c r="CU125" s="53"/>
      <c r="CV125" s="53"/>
      <c r="CW125" s="53"/>
      <c r="CX125" s="53"/>
      <c r="CY125" s="53"/>
      <c r="CZ125" s="53"/>
    </row>
    <row r="126" spans="1:105" ht="16" x14ac:dyDescent="0.2">
      <c r="A126" s="1" t="s">
        <v>392</v>
      </c>
      <c r="B126" s="32" t="s">
        <v>396</v>
      </c>
      <c r="C126" s="53"/>
      <c r="D126" s="53">
        <v>1.3135490000000001</v>
      </c>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53"/>
      <c r="CA126" s="53"/>
      <c r="CB126" s="53"/>
      <c r="CC126" s="53"/>
      <c r="CD126" s="53"/>
      <c r="CE126" s="53"/>
      <c r="CF126" s="53"/>
      <c r="CG126" s="53"/>
      <c r="CH126" s="53"/>
      <c r="CI126" s="53"/>
      <c r="CJ126" s="53"/>
      <c r="CK126" s="53"/>
      <c r="CL126" s="53"/>
      <c r="CM126" s="53"/>
      <c r="CN126" s="53">
        <v>1.1733789999999999</v>
      </c>
      <c r="CO126" s="53"/>
      <c r="CP126" s="53"/>
      <c r="CQ126" s="53"/>
      <c r="CR126" s="53"/>
      <c r="CS126" s="53"/>
      <c r="CT126" s="53"/>
      <c r="CU126" s="53"/>
      <c r="CV126" s="53"/>
      <c r="CW126" s="53"/>
      <c r="CX126" s="53"/>
      <c r="CY126" s="53"/>
      <c r="CZ126" s="53"/>
    </row>
    <row r="127" spans="1:105" ht="14.25" customHeight="1" x14ac:dyDescent="0.2">
      <c r="A127" s="1" t="s">
        <v>392</v>
      </c>
      <c r="B127" s="32" t="s">
        <v>397</v>
      </c>
      <c r="C127" s="53"/>
      <c r="D127" s="53"/>
      <c r="E127" s="53"/>
      <c r="F127" s="53"/>
      <c r="G127" s="53"/>
      <c r="H127" s="53"/>
      <c r="I127" s="53"/>
      <c r="J127" s="53"/>
      <c r="K127" s="53"/>
      <c r="L127" s="53"/>
      <c r="M127" s="53"/>
      <c r="N127" s="53"/>
      <c r="O127" s="53"/>
      <c r="P127" s="53">
        <v>1.1084639999999999</v>
      </c>
      <c r="Q127" s="53">
        <v>1.0894299999999999</v>
      </c>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c r="CY127" s="53"/>
      <c r="CZ127" s="53"/>
    </row>
    <row r="128" spans="1:105" ht="16" x14ac:dyDescent="0.2">
      <c r="A128" s="1" t="s">
        <v>392</v>
      </c>
      <c r="B128" s="32" t="s">
        <v>398</v>
      </c>
      <c r="C128" s="53"/>
      <c r="D128" s="53"/>
      <c r="E128" s="53"/>
      <c r="F128" s="53"/>
      <c r="G128" s="53"/>
      <c r="H128" s="53"/>
      <c r="I128" s="53"/>
      <c r="J128" s="53"/>
      <c r="K128" s="53"/>
      <c r="L128" s="53"/>
      <c r="M128" s="53"/>
      <c r="N128" s="53"/>
      <c r="O128" s="53"/>
      <c r="P128" s="53"/>
      <c r="Q128" s="53"/>
      <c r="R128" s="53"/>
      <c r="S128" s="53"/>
      <c r="T128" s="53">
        <v>1.4647129999999999</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v>1.3483400000000001</v>
      </c>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c r="CZ128" s="53"/>
    </row>
    <row r="129" spans="1:105" ht="16" x14ac:dyDescent="0.2">
      <c r="A129" s="1" t="s">
        <v>392</v>
      </c>
      <c r="B129" s="32" t="s">
        <v>399</v>
      </c>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v>-1.0305150000000001</v>
      </c>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row>
    <row r="130" spans="1:105" ht="16" x14ac:dyDescent="0.2">
      <c r="A130" s="1" t="s">
        <v>392</v>
      </c>
      <c r="B130" s="32" t="s">
        <v>400</v>
      </c>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v>1.051796</v>
      </c>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row>
    <row r="131" spans="1:105" ht="16" x14ac:dyDescent="0.2">
      <c r="A131" s="1" t="s">
        <v>392</v>
      </c>
      <c r="B131" s="32" t="s">
        <v>401</v>
      </c>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v>-1.2575959999999999</v>
      </c>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row>
    <row r="132" spans="1:105" ht="16" x14ac:dyDescent="0.2">
      <c r="A132" s="1" t="s">
        <v>392</v>
      </c>
      <c r="B132" s="32" t="s">
        <v>402</v>
      </c>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v>-1.073674</v>
      </c>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row>
    <row r="133" spans="1:105" ht="16" x14ac:dyDescent="0.2">
      <c r="A133" s="1" t="s">
        <v>392</v>
      </c>
      <c r="B133" s="32" t="s">
        <v>403</v>
      </c>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v>1.4765550000000001</v>
      </c>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row>
    <row r="134" spans="1:105" ht="16" customHeight="1" x14ac:dyDescent="0.2">
      <c r="A134" s="1" t="s">
        <v>404</v>
      </c>
      <c r="B134" s="32" t="s">
        <v>405</v>
      </c>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v>-1.089413</v>
      </c>
      <c r="BC134" s="53"/>
      <c r="BD134" s="53"/>
      <c r="BE134" s="53">
        <v>-1.236953</v>
      </c>
      <c r="BF134" s="53">
        <v>-1.881642</v>
      </c>
      <c r="BG134" s="53">
        <v>-2.1983100000000002</v>
      </c>
      <c r="BH134" s="53"/>
      <c r="BI134" s="53"/>
      <c r="BJ134" s="53"/>
      <c r="BK134" s="53"/>
      <c r="BL134" s="53">
        <v>-1.330473</v>
      </c>
      <c r="BM134" s="53"/>
      <c r="BN134" s="53"/>
      <c r="BO134" s="53">
        <v>-1.8554569999999999</v>
      </c>
      <c r="BP134" s="53">
        <v>-2.215074</v>
      </c>
      <c r="BQ134" s="53">
        <v>-2.221819</v>
      </c>
      <c r="BR134" s="53">
        <v>-1.376725</v>
      </c>
      <c r="BS134" s="53"/>
      <c r="BT134" s="53"/>
      <c r="BU134" s="53"/>
      <c r="BV134" s="53"/>
      <c r="BW134" s="53"/>
      <c r="BX134" s="53"/>
      <c r="BY134" s="53"/>
      <c r="BZ134" s="53"/>
      <c r="CA134" s="53"/>
      <c r="CB134" s="53"/>
      <c r="CC134" s="53">
        <v>-1.3027519999999999</v>
      </c>
      <c r="CD134" s="53"/>
      <c r="CE134" s="53"/>
      <c r="CF134" s="53"/>
      <c r="CG134" s="53"/>
      <c r="CH134" s="53"/>
      <c r="CI134" s="53"/>
      <c r="CJ134" s="53"/>
      <c r="CK134" s="53"/>
      <c r="CL134" s="53">
        <v>-1.0138069999999999</v>
      </c>
      <c r="CM134" s="53"/>
      <c r="CN134" s="53"/>
      <c r="CO134" s="53"/>
      <c r="CP134" s="53"/>
      <c r="CQ134" s="53"/>
      <c r="CR134" s="53"/>
      <c r="CS134" s="53"/>
      <c r="CT134" s="53"/>
      <c r="CU134" s="53"/>
      <c r="CV134" s="53"/>
      <c r="CW134" s="53"/>
      <c r="CX134" s="53"/>
      <c r="CY134" s="53"/>
      <c r="CZ134" s="53"/>
    </row>
    <row r="135" spans="1:105" ht="16" x14ac:dyDescent="0.2">
      <c r="A135" s="1" t="s">
        <v>404</v>
      </c>
      <c r="B135" s="32" t="s">
        <v>406</v>
      </c>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v>1.5590170000000001</v>
      </c>
      <c r="BH135" s="53"/>
      <c r="BI135" s="53"/>
      <c r="BJ135" s="53"/>
      <c r="BK135" s="53"/>
      <c r="BL135" s="53"/>
      <c r="BM135" s="53"/>
      <c r="BN135" s="53">
        <v>1.313242</v>
      </c>
      <c r="BO135" s="53">
        <v>1.870986</v>
      </c>
      <c r="BP135" s="53">
        <v>1.602582</v>
      </c>
      <c r="BQ135" s="53">
        <v>1.892082</v>
      </c>
      <c r="BR135" s="53">
        <v>1.0302389999999999</v>
      </c>
      <c r="BS135" s="53"/>
      <c r="BT135" s="53"/>
      <c r="BU135" s="53"/>
      <c r="BV135" s="53"/>
      <c r="BW135" s="53"/>
      <c r="BX135" s="53"/>
      <c r="BY135" s="53"/>
      <c r="BZ135" s="53"/>
      <c r="CA135" s="53"/>
      <c r="CB135" s="53"/>
      <c r="CC135" s="53"/>
      <c r="CD135" s="53"/>
      <c r="CE135" s="53"/>
      <c r="CF135" s="53"/>
      <c r="CG135" s="53"/>
      <c r="CH135" s="53"/>
      <c r="CI135" s="53"/>
      <c r="CJ135" s="53"/>
      <c r="CK135" s="53"/>
      <c r="CL135" s="53">
        <v>1.1656740000000001</v>
      </c>
      <c r="CM135" s="53"/>
      <c r="CN135" s="53"/>
      <c r="CO135" s="53"/>
      <c r="CP135" s="53">
        <v>1.197249</v>
      </c>
      <c r="CQ135" s="53"/>
      <c r="CR135" s="53">
        <v>1.112085</v>
      </c>
      <c r="CS135" s="53"/>
      <c r="CT135" s="53"/>
      <c r="CU135" s="53"/>
      <c r="CV135" s="53"/>
      <c r="CW135" s="53"/>
      <c r="CX135" s="53"/>
      <c r="CY135" s="53"/>
      <c r="CZ135" s="53">
        <v>1.01102</v>
      </c>
    </row>
    <row r="136" spans="1:105" ht="16" x14ac:dyDescent="0.2">
      <c r="A136" s="1" t="s">
        <v>404</v>
      </c>
      <c r="B136" s="32" t="s">
        <v>407</v>
      </c>
      <c r="C136" s="53"/>
      <c r="D136" s="53"/>
      <c r="E136" s="53"/>
      <c r="F136" s="53"/>
      <c r="G136" s="53"/>
      <c r="H136" s="53"/>
      <c r="I136" s="53"/>
      <c r="J136" s="53"/>
      <c r="K136" s="53"/>
      <c r="L136" s="53"/>
      <c r="M136" s="53">
        <v>-1.6954940000000001</v>
      </c>
      <c r="N136" s="53">
        <v>-1.337602</v>
      </c>
      <c r="O136" s="53">
        <v>-1.1107830000000001</v>
      </c>
      <c r="P136" s="53">
        <v>-1.5062420000000001</v>
      </c>
      <c r="Q136" s="53">
        <v>-1.4733259999999999</v>
      </c>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53"/>
      <c r="CA136" s="53"/>
      <c r="CB136" s="53"/>
      <c r="CC136" s="53"/>
      <c r="CD136" s="53"/>
      <c r="CE136" s="53"/>
      <c r="CF136" s="53"/>
      <c r="CG136" s="53"/>
      <c r="CH136" s="53"/>
      <c r="CI136" s="53"/>
      <c r="CJ136" s="53"/>
      <c r="CK136" s="53"/>
      <c r="CL136" s="53"/>
      <c r="CM136" s="53"/>
      <c r="CN136" s="53"/>
      <c r="CO136" s="53"/>
      <c r="CP136" s="53"/>
      <c r="CQ136" s="53"/>
      <c r="CR136" s="53"/>
      <c r="CS136" s="53"/>
      <c r="CT136" s="53"/>
      <c r="CU136" s="53"/>
      <c r="CV136" s="53"/>
      <c r="CW136" s="53"/>
      <c r="CX136" s="53"/>
      <c r="CY136" s="53"/>
      <c r="CZ136" s="53"/>
    </row>
    <row r="137" spans="1:105" ht="16" x14ac:dyDescent="0.2">
      <c r="A137" s="1" t="s">
        <v>404</v>
      </c>
      <c r="B137" s="32" t="s">
        <v>408</v>
      </c>
      <c r="C137" s="53"/>
      <c r="D137" s="53"/>
      <c r="E137" s="53"/>
      <c r="F137" s="53"/>
      <c r="G137" s="53"/>
      <c r="H137" s="53"/>
      <c r="I137" s="53"/>
      <c r="J137" s="53"/>
      <c r="K137" s="53"/>
      <c r="L137" s="53"/>
      <c r="M137" s="53"/>
      <c r="N137" s="53"/>
      <c r="O137" s="53"/>
      <c r="P137" s="53"/>
      <c r="Q137" s="53"/>
      <c r="R137" s="53">
        <v>2.154099</v>
      </c>
      <c r="S137" s="53"/>
      <c r="T137" s="53"/>
      <c r="U137" s="53"/>
      <c r="V137" s="53"/>
      <c r="W137" s="53"/>
      <c r="X137" s="53"/>
      <c r="Y137" s="53"/>
      <c r="Z137" s="53"/>
      <c r="AA137" s="53"/>
      <c r="AB137" s="53"/>
      <c r="AC137" s="53"/>
      <c r="AD137" s="53"/>
      <c r="AE137" s="53"/>
      <c r="AF137" s="53"/>
      <c r="AG137" s="53"/>
      <c r="AH137" s="53"/>
      <c r="AI137" s="53"/>
      <c r="AJ137" s="53">
        <v>1.459667</v>
      </c>
      <c r="AK137" s="53">
        <v>1.26152</v>
      </c>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row>
    <row r="138" spans="1:105" ht="16" x14ac:dyDescent="0.2">
      <c r="A138" s="1" t="s">
        <v>404</v>
      </c>
      <c r="B138" s="32" t="s">
        <v>409</v>
      </c>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v>-1.2070080000000001</v>
      </c>
      <c r="AM138" s="53">
        <v>-1.564262</v>
      </c>
      <c r="AN138" s="53">
        <v>-1.5241</v>
      </c>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row>
    <row r="139" spans="1:105" ht="16" x14ac:dyDescent="0.2">
      <c r="A139" s="1" t="s">
        <v>404</v>
      </c>
      <c r="B139" s="32" t="s">
        <v>410</v>
      </c>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v>1.0423530000000001</v>
      </c>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row>
    <row r="140" spans="1:105" ht="14.25" customHeight="1" x14ac:dyDescent="0.2">
      <c r="A140" s="1" t="s">
        <v>404</v>
      </c>
      <c r="B140" s="32" t="s">
        <v>411</v>
      </c>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v>1.129575</v>
      </c>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row>
    <row r="141" spans="1:105" ht="16" x14ac:dyDescent="0.2">
      <c r="A141" s="1" t="s">
        <v>404</v>
      </c>
      <c r="B141" s="32" t="s">
        <v>412</v>
      </c>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v>1.1945380000000001</v>
      </c>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row>
    <row r="142" spans="1:105" ht="16" x14ac:dyDescent="0.2">
      <c r="A142" s="1" t="s">
        <v>404</v>
      </c>
      <c r="B142" s="32" t="s">
        <v>413</v>
      </c>
      <c r="C142" s="53"/>
      <c r="D142" s="53"/>
      <c r="E142" s="53"/>
      <c r="F142" s="53"/>
      <c r="G142" s="53"/>
      <c r="H142" s="53">
        <v>1.139818</v>
      </c>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row>
    <row r="143" spans="1:105" s="54" customFormat="1" ht="16" customHeight="1" x14ac:dyDescent="0.2">
      <c r="A143" s="1" t="s">
        <v>414</v>
      </c>
      <c r="B143" s="32" t="s">
        <v>415</v>
      </c>
      <c r="C143" s="53"/>
      <c r="D143" s="53"/>
      <c r="E143" s="53"/>
      <c r="F143" s="53"/>
      <c r="G143" s="53"/>
      <c r="H143" s="53"/>
      <c r="I143" s="53"/>
      <c r="J143" s="53"/>
      <c r="K143" s="53"/>
      <c r="L143" s="53"/>
      <c r="M143" s="53"/>
      <c r="N143" s="53"/>
      <c r="O143" s="53"/>
      <c r="P143" s="53"/>
      <c r="Q143" s="53"/>
      <c r="R143" s="53"/>
      <c r="S143" s="53"/>
      <c r="T143" s="53">
        <v>1.8514459999999999</v>
      </c>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v>1.8290679999999999</v>
      </c>
      <c r="BM143" s="53"/>
      <c r="BN143" s="53"/>
      <c r="BO143" s="53"/>
      <c r="BP143" s="53"/>
      <c r="BQ143" s="53"/>
      <c r="BR143" s="53"/>
      <c r="BS143" s="53"/>
      <c r="BT143" s="53">
        <v>1.0330159999999999</v>
      </c>
      <c r="BU143" s="53"/>
      <c r="BV143" s="53"/>
      <c r="BW143" s="53"/>
      <c r="BX143" s="53">
        <v>1.194218</v>
      </c>
      <c r="BY143" s="53">
        <v>1.6780170000000001</v>
      </c>
      <c r="BZ143" s="53">
        <v>1.4446760000000001</v>
      </c>
      <c r="CA143" s="53">
        <v>1.9517580000000001</v>
      </c>
      <c r="CB143" s="53">
        <v>1.3405389999999999</v>
      </c>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1"/>
    </row>
    <row r="144" spans="1:105" ht="16" x14ac:dyDescent="0.2">
      <c r="A144" s="1" t="s">
        <v>414</v>
      </c>
      <c r="B144" s="32" t="s">
        <v>416</v>
      </c>
      <c r="C144" s="53"/>
      <c r="D144" s="53">
        <v>-1.319259</v>
      </c>
      <c r="E144" s="53"/>
      <c r="F144" s="53"/>
      <c r="G144" s="53"/>
      <c r="H144" s="53"/>
      <c r="I144" s="53"/>
      <c r="J144" s="53"/>
      <c r="K144" s="53"/>
      <c r="L144" s="53"/>
      <c r="M144" s="53">
        <v>-1.2133039999999999</v>
      </c>
      <c r="N144" s="53">
        <v>-1.4679739999999999</v>
      </c>
      <c r="O144" s="53"/>
      <c r="P144" s="53">
        <v>-1.6176569999999999</v>
      </c>
      <c r="Q144" s="53">
        <v>-1.6804250000000001</v>
      </c>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row>
    <row r="145" spans="1:104" ht="16" x14ac:dyDescent="0.2">
      <c r="A145" s="1" t="s">
        <v>414</v>
      </c>
      <c r="B145" s="32" t="s">
        <v>417</v>
      </c>
      <c r="C145" s="53"/>
      <c r="D145" s="53"/>
      <c r="E145" s="53"/>
      <c r="F145" s="53"/>
      <c r="G145" s="53"/>
      <c r="H145" s="53"/>
      <c r="I145" s="53"/>
      <c r="J145" s="53"/>
      <c r="K145" s="53"/>
      <c r="L145" s="53"/>
      <c r="M145" s="53"/>
      <c r="N145" s="53"/>
      <c r="O145" s="53"/>
      <c r="P145" s="53"/>
      <c r="Q145" s="53"/>
      <c r="R145" s="53"/>
      <c r="S145" s="53"/>
      <c r="T145" s="53"/>
      <c r="U145" s="53"/>
      <c r="V145" s="53">
        <v>1.5375110000000001</v>
      </c>
      <c r="W145" s="53">
        <v>1.4494670000000001</v>
      </c>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c r="CS145" s="53"/>
      <c r="CT145" s="53"/>
      <c r="CU145" s="53"/>
      <c r="CV145" s="53"/>
      <c r="CW145" s="53"/>
      <c r="CX145" s="53"/>
      <c r="CY145" s="53"/>
      <c r="CZ145" s="53"/>
    </row>
    <row r="146" spans="1:104" ht="16" x14ac:dyDescent="0.2">
      <c r="A146" s="1" t="s">
        <v>414</v>
      </c>
      <c r="B146" s="32" t="s">
        <v>418</v>
      </c>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v>1.2931170000000001</v>
      </c>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row>
    <row r="147" spans="1:104" ht="16" x14ac:dyDescent="0.2">
      <c r="A147" s="1" t="s">
        <v>414</v>
      </c>
      <c r="B147" s="32" t="s">
        <v>419</v>
      </c>
      <c r="C147" s="53"/>
      <c r="D147" s="53"/>
      <c r="E147" s="53"/>
      <c r="F147" s="53"/>
      <c r="G147" s="53"/>
      <c r="H147" s="53"/>
      <c r="I147" s="53"/>
      <c r="J147" s="53"/>
      <c r="K147" s="53"/>
      <c r="L147" s="53"/>
      <c r="M147" s="53"/>
      <c r="N147" s="53">
        <v>1.127969</v>
      </c>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c r="CS147" s="53"/>
      <c r="CT147" s="53"/>
      <c r="CU147" s="53"/>
      <c r="CV147" s="53"/>
      <c r="CW147" s="53"/>
      <c r="CX147" s="53"/>
      <c r="CY147" s="53"/>
      <c r="CZ147" s="53"/>
    </row>
    <row r="148" spans="1:104" ht="16" x14ac:dyDescent="0.2">
      <c r="A148" s="1" t="s">
        <v>414</v>
      </c>
      <c r="B148" s="32" t="s">
        <v>420</v>
      </c>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v>-1.0572379999999999</v>
      </c>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row>
    <row r="149" spans="1:104" ht="20.25" customHeight="1" x14ac:dyDescent="0.2">
      <c r="A149" s="1" t="s">
        <v>421</v>
      </c>
      <c r="B149" s="32" t="s">
        <v>422</v>
      </c>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v>-1.4380809999999999</v>
      </c>
      <c r="BG149" s="53">
        <v>-1.4316249999999999</v>
      </c>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row>
    <row r="150" spans="1:104" ht="20.25" customHeight="1" x14ac:dyDescent="0.2">
      <c r="A150" s="1" t="s">
        <v>421</v>
      </c>
      <c r="B150" s="32" t="s">
        <v>423</v>
      </c>
      <c r="C150" s="53"/>
      <c r="D150" s="53"/>
      <c r="E150" s="53"/>
      <c r="F150" s="53"/>
      <c r="G150" s="53"/>
      <c r="H150" s="53">
        <v>1.107264</v>
      </c>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row>
    <row r="151" spans="1:104" ht="20.25" customHeight="1" x14ac:dyDescent="0.2">
      <c r="A151" s="1" t="s">
        <v>421</v>
      </c>
      <c r="B151" s="32" t="s">
        <v>424</v>
      </c>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v>-1.039663</v>
      </c>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row>
    <row r="152" spans="1:104" ht="14.25" customHeight="1" x14ac:dyDescent="0.2">
      <c r="A152" s="1" t="s">
        <v>421</v>
      </c>
      <c r="B152" s="32" t="s">
        <v>425</v>
      </c>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v>1.169449</v>
      </c>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c r="CR152" s="53"/>
      <c r="CS152" s="53"/>
      <c r="CT152" s="53"/>
      <c r="CU152" s="53"/>
      <c r="CV152" s="53"/>
      <c r="CW152" s="53"/>
      <c r="CX152" s="53"/>
      <c r="CY152" s="53"/>
      <c r="CZ152" s="53"/>
    </row>
    <row r="153" spans="1:104" ht="16" customHeight="1" x14ac:dyDescent="0.2">
      <c r="A153" s="1" t="s">
        <v>426</v>
      </c>
      <c r="B153" s="32" t="s">
        <v>427</v>
      </c>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v>-1.013863</v>
      </c>
      <c r="AX153" s="53"/>
      <c r="AY153" s="53"/>
      <c r="AZ153" s="53">
        <v>-1.4131260000000001</v>
      </c>
      <c r="BA153" s="53">
        <v>-1.2747710000000001</v>
      </c>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v>-1.0014730000000001</v>
      </c>
      <c r="CF153" s="53"/>
      <c r="CG153" s="53"/>
      <c r="CH153" s="53"/>
      <c r="CI153" s="53"/>
      <c r="CJ153" s="53"/>
      <c r="CK153" s="53"/>
      <c r="CL153" s="53"/>
      <c r="CM153" s="53"/>
      <c r="CN153" s="53"/>
      <c r="CO153" s="53"/>
      <c r="CP153" s="53"/>
      <c r="CQ153" s="53"/>
      <c r="CR153" s="53"/>
      <c r="CS153" s="53"/>
      <c r="CT153" s="53"/>
      <c r="CU153" s="53"/>
      <c r="CV153" s="53"/>
      <c r="CW153" s="53"/>
      <c r="CX153" s="53"/>
      <c r="CY153" s="53"/>
      <c r="CZ153" s="53"/>
    </row>
    <row r="154" spans="1:104" ht="16" x14ac:dyDescent="0.2">
      <c r="A154" s="1" t="s">
        <v>426</v>
      </c>
      <c r="B154" s="32" t="s">
        <v>428</v>
      </c>
      <c r="C154" s="53"/>
      <c r="D154" s="53">
        <v>1.201036</v>
      </c>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v>1.1240410000000001</v>
      </c>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row>
    <row r="155" spans="1:104" ht="16" x14ac:dyDescent="0.2">
      <c r="A155" s="1" t="s">
        <v>426</v>
      </c>
      <c r="B155" s="32" t="s">
        <v>429</v>
      </c>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v>-1.3148899999999999</v>
      </c>
      <c r="CI155" s="53"/>
      <c r="CJ155" s="53"/>
      <c r="CK155" s="53"/>
      <c r="CL155" s="53"/>
      <c r="CM155" s="53"/>
      <c r="CN155" s="53"/>
      <c r="CO155" s="53"/>
      <c r="CP155" s="53"/>
      <c r="CQ155" s="53"/>
      <c r="CR155" s="53"/>
      <c r="CS155" s="53"/>
      <c r="CT155" s="53"/>
      <c r="CU155" s="53"/>
      <c r="CV155" s="53"/>
      <c r="CW155" s="53"/>
      <c r="CX155" s="53"/>
      <c r="CY155" s="53"/>
      <c r="CZ155" s="53"/>
    </row>
    <row r="156" spans="1:104" ht="16" x14ac:dyDescent="0.2">
      <c r="A156" s="1" t="s">
        <v>426</v>
      </c>
      <c r="B156" s="32" t="s">
        <v>430</v>
      </c>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v>-1.0871219999999999</v>
      </c>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row>
    <row r="157" spans="1:104" ht="16" customHeight="1" x14ac:dyDescent="0.2">
      <c r="A157" s="1" t="s">
        <v>431</v>
      </c>
      <c r="B157" s="32" t="s">
        <v>432</v>
      </c>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v>1.156674</v>
      </c>
      <c r="AZ157" s="53">
        <v>2.1793659999999999</v>
      </c>
      <c r="BA157" s="53">
        <v>1.8152969999999999</v>
      </c>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c r="CR157" s="53"/>
      <c r="CS157" s="53"/>
      <c r="CT157" s="53"/>
      <c r="CU157" s="53"/>
      <c r="CV157" s="53"/>
      <c r="CW157" s="53"/>
      <c r="CX157" s="53"/>
      <c r="CY157" s="53"/>
      <c r="CZ157" s="53"/>
    </row>
    <row r="158" spans="1:104" ht="16" x14ac:dyDescent="0.2">
      <c r="A158" s="1" t="s">
        <v>431</v>
      </c>
      <c r="B158" s="32" t="s">
        <v>432</v>
      </c>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v>1.156674</v>
      </c>
      <c r="AZ158" s="53">
        <v>2.1793659999999999</v>
      </c>
      <c r="BA158" s="53">
        <v>1.8152969999999999</v>
      </c>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row>
    <row r="159" spans="1:104" ht="16" x14ac:dyDescent="0.2">
      <c r="A159" s="1" t="s">
        <v>431</v>
      </c>
      <c r="B159" s="32" t="s">
        <v>433</v>
      </c>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v>-1.288459</v>
      </c>
      <c r="CR159" s="53"/>
      <c r="CS159" s="53"/>
      <c r="CT159" s="53"/>
      <c r="CU159" s="53"/>
      <c r="CV159" s="53"/>
      <c r="CW159" s="53"/>
      <c r="CX159" s="53"/>
      <c r="CY159" s="53"/>
      <c r="CZ159" s="53"/>
    </row>
    <row r="160" spans="1:104" ht="16" x14ac:dyDescent="0.2">
      <c r="A160" s="1" t="s">
        <v>434</v>
      </c>
      <c r="B160" s="32" t="s">
        <v>435</v>
      </c>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v>1.1714739999999999</v>
      </c>
      <c r="AM160" s="53">
        <v>1.6111219999999999</v>
      </c>
      <c r="AN160" s="53">
        <v>1.7483249999999999</v>
      </c>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row>
    <row r="161" spans="1:104" ht="16" x14ac:dyDescent="0.2">
      <c r="A161" s="1" t="s">
        <v>434</v>
      </c>
      <c r="B161" s="32" t="s">
        <v>436</v>
      </c>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v>1.1429689999999999</v>
      </c>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row>
    <row r="162" spans="1:104" ht="14.25" customHeight="1" x14ac:dyDescent="0.2">
      <c r="A162" s="1" t="s">
        <v>437</v>
      </c>
      <c r="B162" s="32" t="s">
        <v>438</v>
      </c>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v>-1.162588</v>
      </c>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c r="CR162" s="53"/>
      <c r="CS162" s="53"/>
      <c r="CT162" s="53"/>
      <c r="CU162" s="53"/>
      <c r="CV162" s="53"/>
      <c r="CW162" s="53"/>
      <c r="CX162" s="53"/>
      <c r="CY162" s="53"/>
      <c r="CZ162" s="53"/>
    </row>
    <row r="163" spans="1:104" ht="14.25" customHeight="1" x14ac:dyDescent="0.2">
      <c r="A163" s="1" t="s">
        <v>437</v>
      </c>
      <c r="B163" s="32" t="s">
        <v>439</v>
      </c>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v>-1.009066</v>
      </c>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row>
    <row r="164" spans="1:104" ht="14.25" customHeight="1" x14ac:dyDescent="0.2">
      <c r="A164" s="1" t="s">
        <v>434</v>
      </c>
      <c r="B164" s="32" t="s">
        <v>440</v>
      </c>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v>-1.022046</v>
      </c>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row>
    <row r="165" spans="1:104" ht="14.25" customHeight="1" x14ac:dyDescent="0.2">
      <c r="A165" s="1" t="s">
        <v>441</v>
      </c>
      <c r="B165" s="32" t="s">
        <v>442</v>
      </c>
      <c r="C165" s="53"/>
      <c r="D165" s="53"/>
      <c r="E165" s="53"/>
      <c r="F165" s="53"/>
      <c r="G165" s="53"/>
      <c r="H165" s="53">
        <v>1.060451</v>
      </c>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v>1.049177</v>
      </c>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c r="CR165" s="53"/>
      <c r="CS165" s="53"/>
      <c r="CT165" s="53"/>
      <c r="CU165" s="53"/>
      <c r="CV165" s="53"/>
      <c r="CW165" s="53"/>
      <c r="CX165" s="53"/>
      <c r="CY165" s="53"/>
      <c r="CZ165" s="53"/>
    </row>
    <row r="166" spans="1:104" ht="14.25" customHeight="1" x14ac:dyDescent="0.2">
      <c r="A166" s="1" t="s">
        <v>437</v>
      </c>
      <c r="B166" s="32" t="s">
        <v>443</v>
      </c>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v>1.1742889999999999</v>
      </c>
      <c r="CI166" s="53"/>
      <c r="CJ166" s="53"/>
      <c r="CK166" s="53"/>
      <c r="CL166" s="53"/>
      <c r="CM166" s="53"/>
      <c r="CN166" s="53"/>
      <c r="CO166" s="53"/>
      <c r="CP166" s="53"/>
      <c r="CQ166" s="53"/>
      <c r="CR166" s="53"/>
      <c r="CS166" s="53"/>
      <c r="CT166" s="53"/>
      <c r="CU166" s="53"/>
      <c r="CV166" s="53"/>
      <c r="CW166" s="53"/>
      <c r="CX166" s="53"/>
      <c r="CY166" s="53"/>
      <c r="CZ166" s="53"/>
    </row>
    <row r="167" spans="1:104" ht="14.25" customHeight="1" x14ac:dyDescent="0.15"/>
    <row r="177" ht="14.25" customHeight="1" x14ac:dyDescent="0.15"/>
  </sheetData>
  <mergeCells count="1">
    <mergeCell ref="C2:CZ2"/>
  </mergeCells>
  <conditionalFormatting sqref="C4:DA166">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 bZIP sequences</vt:lpstr>
      <vt:lpstr>B. DNA library &amp; primers</vt:lpstr>
      <vt:lpstr>C. DNA stabilized dimers</vt:lpstr>
      <vt:lpstr>D. Oligos for EMA</vt:lpstr>
      <vt:lpstr>E. ROC-AUC</vt:lpstr>
      <vt:lpstr>F. Expression of bZIP genes</vt:lpstr>
      <vt:lpstr>G. ATF3 dimers in ChIP-Se</vt:lpstr>
      <vt:lpstr>H. GOBPterms_GREAT</vt:lpstr>
      <vt:lpstr>I. SNPs_Fold-diff</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nos</dc:creator>
  <cp:lastModifiedBy>Microsoft Office User</cp:lastModifiedBy>
  <dcterms:created xsi:type="dcterms:W3CDTF">2012-07-31T18:17:15Z</dcterms:created>
  <dcterms:modified xsi:type="dcterms:W3CDTF">2017-01-26T20:31:14Z</dcterms:modified>
</cp:coreProperties>
</file>