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defaultThemeVersion="164011"/>
  <mc:AlternateContent xmlns:mc="http://schemas.openxmlformats.org/markup-compatibility/2006">
    <mc:Choice Requires="x15">
      <x15ac:absPath xmlns:x15ac="http://schemas.microsoft.com/office/spreadsheetml/2010/11/ac" url="C:\Users\aeabbas\surfdrive\PhD Journey\Weekly Meeting\2021\W43\Submission to JTAER\"/>
    </mc:Choice>
  </mc:AlternateContent>
  <bookViews>
    <workbookView xWindow="-105" yWindow="-105" windowWidth="23250" windowHeight="12570"/>
  </bookViews>
  <sheets>
    <sheet name="1. Identified articles" sheetId="4" r:id="rId1"/>
    <sheet name="2. Exclusion analysis" sheetId="5" r:id="rId2"/>
    <sheet name="3. Paper quality check " sheetId="8" r:id="rId3"/>
    <sheet name="4. Quality check analysis" sheetId="11" r:id="rId4"/>
    <sheet name="5. Synthesize studies" sheetId="13" r:id="rId5"/>
    <sheet name="6. STOF analysis (1)" sheetId="19" r:id="rId6"/>
    <sheet name="7. STOF analysis (2)" sheetId="20" r:id="rId7"/>
    <sheet name="8. STOF analysis (3)" sheetId="21" r:id="rId8"/>
    <sheet name="9. STOF categorization" sheetId="14" r:id="rId9"/>
  </sheets>
  <definedNames>
    <definedName name="_xlnm._FilterDatabase" localSheetId="0" hidden="1">'1. Identified articles'!$A$1:$L$497</definedName>
    <definedName name="_xlnm._FilterDatabase" localSheetId="2" hidden="1">'3. Paper quality check '!$A$2:$S$282</definedName>
    <definedName name="_xlnm._FilterDatabase" localSheetId="4" hidden="1">'5. Synthesize studies'!$A$1:$K$134</definedName>
  </definedNames>
  <calcPr calcId="191029"/>
  <pivotCaches>
    <pivotCache cacheId="0" r:id="rId10"/>
    <pivotCache cacheId="1" r:id="rId11"/>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5" i="8" l="1"/>
  <c r="AC3" i="8" s="1"/>
  <c r="AB5" i="8"/>
  <c r="AB3" i="8" s="1"/>
  <c r="AA5" i="8"/>
  <c r="AA3" i="8" s="1"/>
  <c r="Z5" i="8"/>
  <c r="Z3" i="8" s="1"/>
  <c r="Y5" i="8"/>
  <c r="Y3" i="8" s="1"/>
  <c r="S271" i="8" l="1"/>
  <c r="S3" i="8"/>
  <c r="S188" i="8"/>
  <c r="S13" i="8"/>
  <c r="S31" i="8"/>
  <c r="S23" i="8"/>
  <c r="S98" i="8"/>
  <c r="S175" i="8"/>
  <c r="S179" i="8"/>
  <c r="S220" i="8"/>
  <c r="S243" i="8"/>
  <c r="S154" i="8"/>
  <c r="S152" i="8"/>
  <c r="S171" i="8"/>
  <c r="S257" i="8"/>
  <c r="S235" i="8"/>
  <c r="S61" i="8"/>
  <c r="S72" i="8"/>
  <c r="S232" i="8"/>
  <c r="S45" i="8"/>
  <c r="S174" i="8"/>
  <c r="S132" i="8"/>
  <c r="S245" i="8"/>
  <c r="S157" i="8"/>
  <c r="S106" i="8"/>
  <c r="S170" i="8"/>
  <c r="S19" i="8"/>
  <c r="S107" i="8"/>
  <c r="S187" i="8"/>
  <c r="S251" i="8"/>
  <c r="S39" i="8"/>
  <c r="S103" i="8"/>
  <c r="S191" i="8"/>
  <c r="S8" i="8"/>
  <c r="S96" i="8"/>
  <c r="S176" i="8"/>
  <c r="S248" i="8"/>
  <c r="S52" i="8"/>
  <c r="S228" i="8"/>
  <c r="S97" i="8"/>
  <c r="S197" i="8"/>
  <c r="S53" i="8"/>
  <c r="S204" i="8"/>
  <c r="S54" i="8"/>
  <c r="S268" i="8"/>
  <c r="S225" i="8"/>
  <c r="S141" i="8"/>
  <c r="S279" i="8"/>
  <c r="S181" i="8"/>
  <c r="S126" i="8"/>
  <c r="S101" i="8"/>
  <c r="S34" i="8"/>
  <c r="S114" i="8"/>
  <c r="S186" i="8"/>
  <c r="S27" i="8"/>
  <c r="S115" i="8"/>
  <c r="S195" i="8"/>
  <c r="S267" i="8"/>
  <c r="S47" i="8"/>
  <c r="S119" i="8"/>
  <c r="S199" i="8"/>
  <c r="S24" i="8"/>
  <c r="S104" i="8"/>
  <c r="S184" i="8"/>
  <c r="S256" i="8"/>
  <c r="S68" i="8"/>
  <c r="S241" i="8"/>
  <c r="S110" i="8"/>
  <c r="S236" i="8"/>
  <c r="S69" i="8"/>
  <c r="S217" i="8"/>
  <c r="S84" i="8"/>
  <c r="S156" i="8"/>
  <c r="S273" i="8"/>
  <c r="S150" i="8"/>
  <c r="S209" i="8"/>
  <c r="S249" i="8"/>
  <c r="S153" i="8"/>
  <c r="S129" i="8"/>
  <c r="S162" i="8"/>
  <c r="S91" i="8"/>
  <c r="S95" i="8"/>
  <c r="S183" i="8"/>
  <c r="S263" i="8"/>
  <c r="S80" i="8"/>
  <c r="S168" i="8"/>
  <c r="S240" i="8"/>
  <c r="S41" i="8"/>
  <c r="S201" i="8"/>
  <c r="S70" i="8"/>
  <c r="S278" i="8"/>
  <c r="S44" i="8"/>
  <c r="S189" i="8"/>
  <c r="S29" i="8"/>
  <c r="S244" i="8"/>
  <c r="S182" i="8"/>
  <c r="S85" i="8"/>
  <c r="S258" i="8"/>
  <c r="S116" i="8"/>
  <c r="S113" i="8"/>
  <c r="S49" i="8"/>
  <c r="S213" i="8"/>
  <c r="S42" i="8"/>
  <c r="S122" i="8"/>
  <c r="S194" i="8"/>
  <c r="S35" i="8"/>
  <c r="S131" i="8"/>
  <c r="S203" i="8"/>
  <c r="S55" i="8"/>
  <c r="S127" i="8"/>
  <c r="S207" i="8"/>
  <c r="S32" i="8"/>
  <c r="S112" i="8"/>
  <c r="S192" i="8"/>
  <c r="S264" i="8"/>
  <c r="S78" i="8"/>
  <c r="S253" i="8"/>
  <c r="S140" i="8"/>
  <c r="S81" i="8"/>
  <c r="S229" i="8"/>
  <c r="S124" i="8"/>
  <c r="S212" i="8"/>
  <c r="S5" i="8"/>
  <c r="S164" i="8"/>
  <c r="S246" i="8"/>
  <c r="S169" i="8"/>
  <c r="S165" i="8"/>
  <c r="S166" i="8"/>
  <c r="S58" i="8"/>
  <c r="S130" i="8"/>
  <c r="S202" i="8"/>
  <c r="S43" i="8"/>
  <c r="S139" i="8"/>
  <c r="S211" i="8"/>
  <c r="S282" i="8"/>
  <c r="S63" i="8"/>
  <c r="S135" i="8"/>
  <c r="S231" i="8"/>
  <c r="S40" i="8"/>
  <c r="S120" i="8"/>
  <c r="S208" i="8"/>
  <c r="S272" i="8"/>
  <c r="S93" i="8"/>
  <c r="S265" i="8"/>
  <c r="S177" i="8"/>
  <c r="S76" i="8"/>
  <c r="S109" i="8"/>
  <c r="S242" i="8"/>
  <c r="S149" i="8"/>
  <c r="S260" i="8"/>
  <c r="S17" i="8"/>
  <c r="S193" i="8"/>
  <c r="S270" i="8"/>
  <c r="S261" i="8"/>
  <c r="S180" i="8"/>
  <c r="S90" i="8"/>
  <c r="S83" i="8"/>
  <c r="S87" i="8"/>
  <c r="S255" i="8"/>
  <c r="S25" i="8"/>
  <c r="S4" i="8"/>
  <c r="S57" i="8"/>
  <c r="S100" i="8"/>
  <c r="S22" i="8"/>
  <c r="S65" i="8"/>
  <c r="S99" i="8"/>
  <c r="S133" i="8"/>
  <c r="S159" i="8"/>
  <c r="S221" i="8"/>
  <c r="S259" i="8"/>
  <c r="S142" i="8"/>
  <c r="S223" i="8"/>
  <c r="S269" i="8"/>
  <c r="S6" i="8"/>
  <c r="S111" i="8"/>
  <c r="S178" i="8"/>
  <c r="S214" i="8"/>
  <c r="S18" i="8"/>
  <c r="S125" i="8"/>
  <c r="S252" i="8"/>
  <c r="S28" i="8"/>
  <c r="S73" i="8"/>
  <c r="S105" i="8"/>
  <c r="S134" i="8"/>
  <c r="S160" i="8"/>
  <c r="S222" i="8"/>
  <c r="S262" i="8"/>
  <c r="S33" i="8"/>
  <c r="S74" i="8"/>
  <c r="S108" i="8"/>
  <c r="S172" i="8"/>
  <c r="S38" i="8"/>
  <c r="S75" i="8"/>
  <c r="S143" i="8"/>
  <c r="S226" i="8"/>
  <c r="S123" i="8"/>
  <c r="S250" i="8"/>
  <c r="S94" i="8"/>
  <c r="S215" i="8"/>
  <c r="S10" i="8"/>
  <c r="S48" i="8"/>
  <c r="S77" i="8"/>
  <c r="S117" i="8"/>
  <c r="S144" i="8"/>
  <c r="S185" i="8"/>
  <c r="S234" i="8"/>
  <c r="S12" i="8"/>
  <c r="S50" i="8"/>
  <c r="S88" i="8"/>
  <c r="S118" i="8"/>
  <c r="S145" i="8"/>
  <c r="S200" i="8"/>
  <c r="S238" i="8"/>
  <c r="S16" i="8"/>
  <c r="S51" i="8"/>
  <c r="S92" i="8"/>
  <c r="S147" i="8"/>
  <c r="S62" i="8"/>
  <c r="S158" i="8"/>
  <c r="S66" i="8"/>
  <c r="S138" i="8"/>
  <c r="S210" i="8"/>
  <c r="S59" i="8"/>
  <c r="S155" i="8"/>
  <c r="S219" i="8"/>
  <c r="S7" i="8"/>
  <c r="S71" i="8"/>
  <c r="S151" i="8"/>
  <c r="S239" i="8"/>
  <c r="S56" i="8"/>
  <c r="S128" i="8"/>
  <c r="S216" i="8"/>
  <c r="S121" i="8"/>
  <c r="S205" i="8"/>
  <c r="S198" i="8"/>
  <c r="S137" i="8"/>
  <c r="S254" i="8"/>
  <c r="S161" i="8"/>
  <c r="S21" i="8"/>
  <c r="S30" i="8"/>
  <c r="S206" i="8"/>
  <c r="S9" i="8"/>
  <c r="S60" i="8"/>
  <c r="S196" i="8"/>
  <c r="S37" i="8"/>
  <c r="S14" i="8"/>
  <c r="S20" i="8"/>
  <c r="S11" i="8"/>
  <c r="S82" i="8"/>
  <c r="S146" i="8"/>
  <c r="S218" i="8"/>
  <c r="S67" i="8"/>
  <c r="S163" i="8"/>
  <c r="S227" i="8"/>
  <c r="S15" i="8"/>
  <c r="S79" i="8"/>
  <c r="S167" i="8"/>
  <c r="S247" i="8"/>
  <c r="S64" i="8"/>
  <c r="S136" i="8"/>
  <c r="S224" i="8"/>
  <c r="S26" i="8"/>
  <c r="S173" i="8"/>
  <c r="S277" i="8"/>
  <c r="S230" i="8"/>
  <c r="S237" i="8"/>
  <c r="S148" i="8"/>
  <c r="S266" i="8"/>
  <c r="S190" i="8"/>
  <c r="S89" i="8"/>
  <c r="S46" i="8"/>
  <c r="S233" i="8"/>
  <c r="S36" i="8"/>
  <c r="S86" i="8"/>
  <c r="S281" i="8"/>
  <c r="S102" i="8"/>
  <c r="K2" i="4"/>
  <c r="L2" i="4" s="1"/>
  <c r="K3" i="4"/>
  <c r="L3" i="4" s="1"/>
  <c r="K4" i="4"/>
  <c r="L4" i="4" s="1"/>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L84" i="4" s="1"/>
  <c r="K85" i="4"/>
  <c r="L85" i="4" s="1"/>
  <c r="K86" i="4"/>
  <c r="L86" i="4" s="1"/>
  <c r="K87" i="4"/>
  <c r="L87" i="4" s="1"/>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L132" i="4" s="1"/>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L148" i="4" s="1"/>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L212" i="4" s="1"/>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L244" i="4" s="1"/>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280" i="4"/>
  <c r="L280" i="4" s="1"/>
  <c r="K281" i="4"/>
  <c r="L281" i="4" s="1"/>
  <c r="K282" i="4"/>
  <c r="L282" i="4" s="1"/>
  <c r="K283" i="4"/>
  <c r="L283" i="4" s="1"/>
  <c r="K284" i="4"/>
  <c r="L284" i="4" s="1"/>
  <c r="K285" i="4"/>
  <c r="L285" i="4" s="1"/>
  <c r="K286" i="4"/>
  <c r="L286" i="4" s="1"/>
  <c r="K287" i="4"/>
  <c r="L287" i="4" s="1"/>
  <c r="K288" i="4"/>
  <c r="L288" i="4" s="1"/>
  <c r="K289" i="4"/>
  <c r="L289" i="4" s="1"/>
  <c r="K290" i="4"/>
  <c r="L290" i="4" s="1"/>
  <c r="K291" i="4"/>
  <c r="L291" i="4" s="1"/>
  <c r="K292" i="4"/>
  <c r="L292" i="4" s="1"/>
  <c r="K293" i="4"/>
  <c r="L293" i="4" s="1"/>
  <c r="K294" i="4"/>
  <c r="L294" i="4" s="1"/>
  <c r="K295" i="4"/>
  <c r="L295" i="4" s="1"/>
  <c r="K296" i="4"/>
  <c r="L296" i="4" s="1"/>
  <c r="K297" i="4"/>
  <c r="L297" i="4" s="1"/>
  <c r="K298" i="4"/>
  <c r="L298" i="4" s="1"/>
  <c r="K299" i="4"/>
  <c r="L299" i="4" s="1"/>
  <c r="K300" i="4"/>
  <c r="L300" i="4" s="1"/>
  <c r="K301" i="4"/>
  <c r="L301" i="4" s="1"/>
  <c r="K302" i="4"/>
  <c r="L302" i="4" s="1"/>
  <c r="K303" i="4"/>
  <c r="L303" i="4" s="1"/>
  <c r="K304" i="4"/>
  <c r="L304" i="4" s="1"/>
  <c r="K305" i="4"/>
  <c r="L305" i="4" s="1"/>
  <c r="K306" i="4"/>
  <c r="L306" i="4" s="1"/>
  <c r="K307" i="4"/>
  <c r="L307" i="4" s="1"/>
  <c r="K308" i="4"/>
  <c r="L308" i="4" s="1"/>
  <c r="K309" i="4"/>
  <c r="L309" i="4" s="1"/>
  <c r="K310" i="4"/>
  <c r="L310" i="4" s="1"/>
  <c r="K311" i="4"/>
  <c r="L311" i="4" s="1"/>
  <c r="K312" i="4"/>
  <c r="L312" i="4" s="1"/>
  <c r="K313" i="4"/>
  <c r="L313" i="4" s="1"/>
  <c r="K314" i="4"/>
  <c r="L314" i="4" s="1"/>
  <c r="K315" i="4"/>
  <c r="L315" i="4" s="1"/>
  <c r="K316" i="4"/>
  <c r="L316" i="4" s="1"/>
  <c r="K317" i="4"/>
  <c r="L317" i="4" s="1"/>
  <c r="K318" i="4"/>
  <c r="L318" i="4" s="1"/>
  <c r="K319" i="4"/>
  <c r="L319" i="4" s="1"/>
  <c r="K320" i="4"/>
  <c r="L320" i="4" s="1"/>
  <c r="K321" i="4"/>
  <c r="L321" i="4" s="1"/>
  <c r="K322" i="4"/>
  <c r="L322" i="4" s="1"/>
  <c r="K323" i="4"/>
  <c r="L323" i="4" s="1"/>
  <c r="K324" i="4"/>
  <c r="L324" i="4" s="1"/>
  <c r="K325" i="4"/>
  <c r="L325" i="4" s="1"/>
  <c r="K326" i="4"/>
  <c r="L326" i="4" s="1"/>
  <c r="K327" i="4"/>
  <c r="L327" i="4" s="1"/>
  <c r="K328" i="4"/>
  <c r="L328" i="4" s="1"/>
  <c r="K329" i="4"/>
  <c r="L329" i="4" s="1"/>
  <c r="K330" i="4"/>
  <c r="L330" i="4" s="1"/>
  <c r="K331" i="4"/>
  <c r="L331" i="4" s="1"/>
  <c r="K332" i="4"/>
  <c r="L332" i="4" s="1"/>
  <c r="K333" i="4"/>
  <c r="L333" i="4" s="1"/>
  <c r="K334" i="4"/>
  <c r="L334" i="4" s="1"/>
  <c r="K335" i="4"/>
  <c r="L335" i="4" s="1"/>
  <c r="K336" i="4"/>
  <c r="L336" i="4" s="1"/>
  <c r="K337" i="4"/>
  <c r="L337" i="4" s="1"/>
  <c r="K338" i="4"/>
  <c r="L338" i="4" s="1"/>
  <c r="K339" i="4"/>
  <c r="L339" i="4" s="1"/>
  <c r="K340" i="4"/>
  <c r="L340" i="4" s="1"/>
  <c r="K341" i="4"/>
  <c r="L341" i="4" s="1"/>
  <c r="K342" i="4"/>
  <c r="L342" i="4" s="1"/>
  <c r="K343" i="4"/>
  <c r="L343" i="4" s="1"/>
  <c r="K344" i="4"/>
  <c r="L344" i="4" s="1"/>
  <c r="K345" i="4"/>
  <c r="L345" i="4" s="1"/>
  <c r="K346" i="4"/>
  <c r="L346" i="4" s="1"/>
  <c r="K347" i="4"/>
  <c r="L347" i="4" s="1"/>
  <c r="K348" i="4"/>
  <c r="L348" i="4" s="1"/>
  <c r="K349" i="4"/>
  <c r="L349" i="4" s="1"/>
  <c r="K350" i="4"/>
  <c r="L350" i="4" s="1"/>
  <c r="K351" i="4"/>
  <c r="L351" i="4" s="1"/>
  <c r="K352" i="4"/>
  <c r="L352" i="4" s="1"/>
  <c r="K353" i="4"/>
  <c r="L353" i="4" s="1"/>
  <c r="K354" i="4"/>
  <c r="L354" i="4" s="1"/>
  <c r="K355" i="4"/>
  <c r="L355" i="4" s="1"/>
  <c r="K356" i="4"/>
  <c r="L356" i="4" s="1"/>
  <c r="K357" i="4"/>
  <c r="L357" i="4" s="1"/>
  <c r="K358" i="4"/>
  <c r="L358" i="4" s="1"/>
  <c r="K359" i="4"/>
  <c r="L359" i="4" s="1"/>
  <c r="K360" i="4"/>
  <c r="L360" i="4" s="1"/>
  <c r="K361" i="4"/>
  <c r="L361" i="4" s="1"/>
  <c r="K362" i="4"/>
  <c r="L362" i="4" s="1"/>
  <c r="K363" i="4"/>
  <c r="L363" i="4" s="1"/>
  <c r="K364" i="4"/>
  <c r="L364" i="4" s="1"/>
  <c r="K365" i="4"/>
  <c r="L365" i="4" s="1"/>
  <c r="K366" i="4"/>
  <c r="L366" i="4" s="1"/>
  <c r="K367" i="4"/>
  <c r="L367" i="4" s="1"/>
  <c r="K368" i="4"/>
  <c r="L368" i="4" s="1"/>
  <c r="K369" i="4"/>
  <c r="L369" i="4" s="1"/>
  <c r="K370" i="4"/>
  <c r="L370" i="4" s="1"/>
  <c r="K371" i="4"/>
  <c r="L371" i="4" s="1"/>
  <c r="K372" i="4"/>
  <c r="L372" i="4" s="1"/>
  <c r="K373" i="4"/>
  <c r="L373" i="4" s="1"/>
  <c r="K374" i="4"/>
  <c r="L374" i="4" s="1"/>
  <c r="K375" i="4"/>
  <c r="L375" i="4" s="1"/>
  <c r="K376" i="4"/>
  <c r="L376" i="4" s="1"/>
  <c r="K377" i="4"/>
  <c r="L377" i="4" s="1"/>
  <c r="K378" i="4"/>
  <c r="L378" i="4" s="1"/>
  <c r="K379" i="4"/>
  <c r="L379" i="4" s="1"/>
  <c r="K380" i="4"/>
  <c r="L380" i="4" s="1"/>
  <c r="K381" i="4"/>
  <c r="L381" i="4" s="1"/>
  <c r="K382" i="4"/>
  <c r="L382" i="4" s="1"/>
  <c r="K383" i="4"/>
  <c r="L383" i="4" s="1"/>
  <c r="K384" i="4"/>
  <c r="L384" i="4" s="1"/>
  <c r="K385" i="4"/>
  <c r="L385" i="4" s="1"/>
  <c r="K386" i="4"/>
  <c r="L386" i="4" s="1"/>
  <c r="K387" i="4"/>
  <c r="L387" i="4" s="1"/>
  <c r="K388" i="4"/>
  <c r="L388" i="4" s="1"/>
  <c r="K389" i="4"/>
  <c r="L389" i="4" s="1"/>
  <c r="K390" i="4"/>
  <c r="L390" i="4" s="1"/>
  <c r="K391" i="4"/>
  <c r="L391" i="4" s="1"/>
  <c r="K392" i="4"/>
  <c r="L392" i="4" s="1"/>
  <c r="K393" i="4"/>
  <c r="L393" i="4" s="1"/>
  <c r="K394" i="4"/>
  <c r="L394" i="4" s="1"/>
  <c r="K395" i="4"/>
  <c r="L395" i="4" s="1"/>
  <c r="K396" i="4"/>
  <c r="L396" i="4" s="1"/>
  <c r="K397" i="4"/>
  <c r="L397" i="4" s="1"/>
  <c r="K398" i="4"/>
  <c r="L398" i="4" s="1"/>
  <c r="K399" i="4"/>
  <c r="L399" i="4" s="1"/>
  <c r="K400" i="4"/>
  <c r="L400" i="4" s="1"/>
  <c r="K401" i="4"/>
  <c r="L401" i="4" s="1"/>
  <c r="K402" i="4"/>
  <c r="L402" i="4" s="1"/>
  <c r="K403" i="4"/>
  <c r="L403" i="4" s="1"/>
  <c r="K404" i="4"/>
  <c r="L404" i="4" s="1"/>
  <c r="K405" i="4"/>
  <c r="L405" i="4" s="1"/>
  <c r="K406" i="4"/>
  <c r="L406" i="4" s="1"/>
  <c r="K407" i="4"/>
  <c r="L407" i="4" s="1"/>
  <c r="K408" i="4"/>
  <c r="L408" i="4" s="1"/>
  <c r="K409" i="4"/>
  <c r="L409" i="4" s="1"/>
  <c r="K410" i="4"/>
  <c r="L410" i="4" s="1"/>
  <c r="K411" i="4"/>
  <c r="L411" i="4" s="1"/>
  <c r="K412" i="4"/>
  <c r="L412" i="4" s="1"/>
  <c r="K413" i="4"/>
  <c r="L413" i="4" s="1"/>
  <c r="K414" i="4"/>
  <c r="L414" i="4" s="1"/>
  <c r="K415" i="4"/>
  <c r="L415" i="4" s="1"/>
  <c r="K416" i="4"/>
  <c r="L416" i="4" s="1"/>
  <c r="K417" i="4"/>
  <c r="L417" i="4" s="1"/>
  <c r="K418" i="4"/>
  <c r="L418" i="4" s="1"/>
  <c r="K419" i="4"/>
  <c r="L419" i="4" s="1"/>
  <c r="K420" i="4"/>
  <c r="L420" i="4" s="1"/>
  <c r="K421" i="4"/>
  <c r="L421" i="4" s="1"/>
  <c r="K422" i="4"/>
  <c r="L422" i="4" s="1"/>
  <c r="K423" i="4"/>
  <c r="L423" i="4" s="1"/>
  <c r="K424" i="4"/>
  <c r="L424" i="4" s="1"/>
  <c r="K425" i="4"/>
  <c r="L425" i="4" s="1"/>
  <c r="K426" i="4"/>
  <c r="L426" i="4" s="1"/>
  <c r="K427" i="4"/>
  <c r="L427" i="4" s="1"/>
  <c r="K428" i="4"/>
  <c r="L428" i="4" s="1"/>
  <c r="K429" i="4"/>
  <c r="L429" i="4" s="1"/>
  <c r="K430" i="4"/>
  <c r="L430" i="4" s="1"/>
  <c r="K431" i="4"/>
  <c r="L431" i="4" s="1"/>
  <c r="K432" i="4"/>
  <c r="L432" i="4" s="1"/>
  <c r="K433" i="4"/>
  <c r="L433" i="4" s="1"/>
  <c r="K434" i="4"/>
  <c r="L434" i="4" s="1"/>
  <c r="K435" i="4"/>
  <c r="L435" i="4" s="1"/>
  <c r="K436" i="4"/>
  <c r="L436" i="4" s="1"/>
  <c r="K437" i="4"/>
  <c r="L437" i="4" s="1"/>
  <c r="K438" i="4"/>
  <c r="L438" i="4" s="1"/>
  <c r="K439" i="4"/>
  <c r="L439" i="4" s="1"/>
  <c r="K440" i="4"/>
  <c r="L440" i="4" s="1"/>
  <c r="K441" i="4"/>
  <c r="L441" i="4" s="1"/>
  <c r="K442" i="4"/>
  <c r="L442" i="4" s="1"/>
  <c r="K443" i="4"/>
  <c r="L443" i="4" s="1"/>
  <c r="K444" i="4"/>
  <c r="L444" i="4" s="1"/>
  <c r="K445" i="4"/>
  <c r="L445" i="4" s="1"/>
  <c r="K446" i="4"/>
  <c r="L446" i="4" s="1"/>
  <c r="K447" i="4"/>
  <c r="L447" i="4" s="1"/>
  <c r="K448" i="4"/>
  <c r="L448" i="4" s="1"/>
  <c r="K449" i="4"/>
  <c r="L449" i="4" s="1"/>
  <c r="K450" i="4"/>
  <c r="L450" i="4" s="1"/>
  <c r="K451" i="4"/>
  <c r="L451" i="4" s="1"/>
  <c r="K452" i="4"/>
  <c r="L452" i="4" s="1"/>
  <c r="K453" i="4"/>
  <c r="L453" i="4" s="1"/>
  <c r="K454" i="4"/>
  <c r="L454" i="4" s="1"/>
  <c r="K455" i="4"/>
  <c r="L455" i="4" s="1"/>
  <c r="K456" i="4"/>
  <c r="L456" i="4" s="1"/>
  <c r="K457" i="4"/>
  <c r="L457" i="4" s="1"/>
  <c r="K458" i="4"/>
  <c r="L458" i="4" s="1"/>
  <c r="K459" i="4"/>
  <c r="L459" i="4" s="1"/>
  <c r="K460" i="4"/>
  <c r="L460" i="4" s="1"/>
  <c r="K461" i="4"/>
  <c r="L461" i="4" s="1"/>
  <c r="K462" i="4"/>
  <c r="L462" i="4" s="1"/>
  <c r="K463" i="4"/>
  <c r="L463" i="4" s="1"/>
  <c r="K464" i="4"/>
  <c r="L464" i="4" s="1"/>
  <c r="K465" i="4"/>
  <c r="L465" i="4" s="1"/>
  <c r="K466" i="4"/>
  <c r="L466" i="4" s="1"/>
  <c r="K467" i="4"/>
  <c r="L467" i="4" s="1"/>
  <c r="K468" i="4"/>
  <c r="L468" i="4" s="1"/>
  <c r="K469" i="4"/>
  <c r="L469" i="4" s="1"/>
  <c r="K470" i="4"/>
  <c r="L470" i="4" s="1"/>
  <c r="K471" i="4"/>
  <c r="L471" i="4" s="1"/>
  <c r="K472" i="4"/>
  <c r="L472" i="4" s="1"/>
  <c r="K473" i="4"/>
  <c r="L473" i="4" s="1"/>
  <c r="K474" i="4"/>
  <c r="L474" i="4" s="1"/>
  <c r="K475" i="4"/>
  <c r="L475" i="4" s="1"/>
  <c r="K476" i="4"/>
  <c r="L476" i="4" s="1"/>
  <c r="K477" i="4"/>
  <c r="L477" i="4" s="1"/>
  <c r="K478" i="4"/>
  <c r="L478" i="4" s="1"/>
  <c r="K479" i="4"/>
  <c r="L479" i="4" s="1"/>
  <c r="K480" i="4"/>
  <c r="L480" i="4" s="1"/>
  <c r="K481" i="4"/>
  <c r="L481" i="4" s="1"/>
  <c r="K482" i="4"/>
  <c r="L482" i="4" s="1"/>
  <c r="K483" i="4"/>
  <c r="L483" i="4" s="1"/>
  <c r="K484" i="4"/>
  <c r="L484" i="4" s="1"/>
  <c r="K485" i="4"/>
  <c r="L485" i="4" s="1"/>
  <c r="K486" i="4"/>
  <c r="L486" i="4" s="1"/>
  <c r="K487" i="4"/>
  <c r="L487" i="4" s="1"/>
  <c r="K488" i="4"/>
  <c r="L488" i="4" s="1"/>
  <c r="K489" i="4"/>
  <c r="L489" i="4" s="1"/>
  <c r="K490" i="4"/>
  <c r="L490" i="4" s="1"/>
  <c r="K491" i="4"/>
  <c r="L491" i="4" s="1"/>
  <c r="K492" i="4"/>
  <c r="L492" i="4" s="1"/>
  <c r="K493" i="4"/>
  <c r="L493" i="4" s="1"/>
  <c r="K494" i="4"/>
  <c r="L494" i="4" s="1"/>
  <c r="K495" i="4"/>
  <c r="L495" i="4" s="1"/>
  <c r="K496" i="4"/>
  <c r="L496" i="4" s="1"/>
  <c r="K497" i="4"/>
  <c r="L497" i="4" s="1"/>
</calcChain>
</file>

<file path=xl/sharedStrings.xml><?xml version="1.0" encoding="utf-8"?>
<sst xmlns="http://schemas.openxmlformats.org/spreadsheetml/2006/main" count="7572" uniqueCount="2797">
  <si>
    <t>Article reference number</t>
  </si>
  <si>
    <t>Source</t>
  </si>
  <si>
    <t>Year</t>
  </si>
  <si>
    <t>Authors</t>
  </si>
  <si>
    <t>Title</t>
  </si>
  <si>
    <t>Abstract</t>
  </si>
  <si>
    <t>Author Keywords</t>
  </si>
  <si>
    <t>Index Keywords</t>
  </si>
  <si>
    <t>Included or excluded?</t>
  </si>
  <si>
    <t>Reason of exclusion</t>
  </si>
  <si>
    <t>Reason of exclusion (by group)</t>
  </si>
  <si>
    <t>Reason of exclusion (by group with desc.)</t>
  </si>
  <si>
    <t>Scopus</t>
  </si>
  <si>
    <t>Jeong, B.-G., Youn, T.-Y., Jho, N.-S., Shin, S.U.</t>
  </si>
  <si>
    <t>Blockchain-based data sharing and trading model for the connected car</t>
  </si>
  <si>
    <t>Currently, “connected cars” are being actively designed over smart cars and autonomous cars, to establish a two-way communication network between the vehicle and all infrastructure. Additionally, because vehicle black boxes are becoming more common, specific processes for secure and efficient data sharing and transaction via vehicle networks must be developed. In this paper, we propose a Blockchain-based vehicle data marketplace platform model, along with a data sharing scheme, using Blockchain-based data-owner-based attribute-based encryption (DO-ABE). The proposed model achieves the basic requirements such as data confidentiality, integrity, and privacy. The proposed system securely and effectively handles large-capacity and privacy-sensitive black box video data by storing the metadata on Blockchain (on-chain) and encrypted raw data on off-chain (external) storage, and adopting consortium Blockchain. Furthermore, the data owners of the proposed model can control their own data by applying the Blockchain-based DO-ABE and owner-defined access control lists. © 2020 by the authors. Licensee MDPI, Basel, Switzerland.</t>
  </si>
  <si>
    <t>ABE; Blockchain; Connected car; Data marketplace; DO-ABE; Vehicle data sharing</t>
  </si>
  <si>
    <t>Access control; Blockchain; Commerce; Cryptography; Data privacy; Digital storage; Fintech; Vehicle to infrastructure; Vehicle to vehicle communications; Vehicles; Access control lists; Attribute-based encryptions; Data confidentiality; Data marketplaces; Sharing schemes; Two way communications; Vehicle black box; Vehicle network; Data Sharing; article; blockchain; confidentiality; metadata; privacy; videorecording</t>
  </si>
  <si>
    <t>Include</t>
  </si>
  <si>
    <t>NA</t>
  </si>
  <si>
    <t>Xiong, Z., Feng, S., Niyato, D., Wang, P., Zhang, Y., Lin, B.</t>
  </si>
  <si>
    <t>A stackelberg game approach for sponsored content management in mobile data market with network effects</t>
  </si>
  <si>
    <t>A sponsored content policy enables a content provider (CP) to pay a network service provider (SP), and thereby mobile users (MUs) can access contents from the CP through network services from the SP with a lower charge. Thus, more users want to access the contents which potentially generates more profit gain to the CP. In this article, we study the interactions among three entities under the sponsored content policy, namely, the network SP, which is referred to as SP for brevity, the CP and MUs. We model the interactions as a hierarchical Stackelberg game, where the SP and the CP act as the leaders determining the pricing and sponsoring strategies, respectively, and the MUs act as the followers deciding on their content demand. The model incorporates the network effects in a social domain and congestion in a network domain which enables us to obtain insights from the sponsored content policy. In the model, we investigate the mutual interplay between the SP and the CP in three scenarios: 1) sequential competition, where the SP first optimizes its pricing strategy for maximizing its revenue, and then the CP optimizes its sponsoring strategy for maximizing its profit sequentially; 2) simultaneous competition, where the CP and the SP optimize their individual strategies separately and simultaneously; and 3) cooperation, where both providers jointly optimize their strategies with the purpose of maximizing their aggregate payoff. Through backward induction, we derive the unique Nash equilibrium among the MUs. Furthermore, the existence and uniqueness of the Stackelberg equilibrium under three proposed scenarios are validated analytically. Via extensive simulations, it is shown that the network effects significantly improve the utilities of MUs, the profit of the CP, and the revenue of the SP. © 2014 IEEE.</t>
  </si>
  <si>
    <t>Backward induction; Competition and cooperation; Congestions; Content service delivery; Network effects; Sponsored content; Stackelberg game</t>
  </si>
  <si>
    <t>Costs; Profitability; Backward induction; Content management; Existence and uniqueness; Extensive simulations; Mobile data markets; Network service providers; Simultaneous competitions; Stackelberg equilibrium; Information management</t>
  </si>
  <si>
    <t>Exclude</t>
  </si>
  <si>
    <t>1. The study is not about the data marketplace or data market but discusses the mobile/wireless/telecommunication data or industry</t>
  </si>
  <si>
    <t>Gregory, A., Halff, G.</t>
  </si>
  <si>
    <t>The damage done by big data-driven public relations</t>
  </si>
  <si>
    <t>Over the last two decades it has been argued that public relations contributes to hegemony by corporate organizations over stakeholder groups who have less power and resources. In its original formulation, the concept of hegemony had two defining features: firstly, it was conceived of as a society-wide, macroscopic formation and second as self-reinforcing i.e. self-replicating. This article argues that the rise of big-data in public relations is a hegemonic development that further re-enforces the current institutional logics and power in the three main spheres of society: corporate, governance and civic. Using the economic notion of externalities, the authors argue that loss of agency over personal data is the unpriced, unrecognized externality that drives the big-data market. This externality is dependent on those who are the losers of agency not having the requisite information, power or resources to negotiate alternatives that might re-dress the balance. As users and proponents of the use of big data, the public relations profession has a number of key questions to answer if it is not to re-inforce arguments that it is a hegemonizing force in organizations and society. Normal economic remedies to address externalities are not adequate to a case that is both ethical as well as economic in nature. The article therefore concludes with five arguments that the public relations profession should debate to provide leadership within organisations and society. © 2020 Elsevier Inc.</t>
  </si>
  <si>
    <t>Big data; Ethics; Externalities; Hegemony</t>
  </si>
  <si>
    <t>2. The study merely focuses on data marketplace or data market as the core of the research but emphasizes more on the ethical aspects/implications of big data</t>
  </si>
  <si>
    <t>Moniruzzaman, M., Khezr, S., Yassine, A., Benlamri, R.</t>
  </si>
  <si>
    <t>Blockchain for smart homes: Review of current trends and research challenges</t>
  </si>
  <si>
    <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 © 2020</t>
  </si>
  <si>
    <t>Adaptive requirements; Automation; Blockchain technology; Homecare; Interoperability; P2P Data marketplace; Smart city; Smart home</t>
  </si>
  <si>
    <t>1. The study is not about the data marketplace or data market but discusses the blockchain for smart home</t>
  </si>
  <si>
    <t>Swathi, K., Rajasree Alekhya, C.V.K., Bhanu Chandar, J., Pravallika, K.</t>
  </si>
  <si>
    <t>Accomplishing data truthfulness and confidentiality in large scale data markets</t>
  </si>
  <si>
    <t>Due to the advent of new technologies, devices, and communication, the data generated by the human is growing rigorously, along with the data, the use of personspecific data is increasing. The service provider extracts basic data from the contributors and trades it for the data consumers. But the major problem is the data truthfulness. To overcome this problem, this paper introduces a framework called Truthfulness and confidentiality in Data Markets (TCDM), which verifies the truthfulness in data collection as well as in data processing and provides quality-added data to the consumers. Most of the contributors do not want to reveal their private information to the data consumers. TCDM provides security to the contributors by using a meddle proof-device. TCDM provides truthfulness and confidentiality using homomorphic encryption and identitybased encryption. TCDM follows Encrypt-then-Sign fashion to attain truthfulness. It simultaneously, provides batch verification, outcome verification, data processing, etc. Finally, TCDM can achieve all the tasks with low computational and communicational overheads. © 2020 SERSC.</t>
  </si>
  <si>
    <t>Confidentiality; Data truthfulness; Encryption; Meddle-proof device; Privacy</t>
  </si>
  <si>
    <t>Phalke, S., Kulkarni, C., Nanadgaonkar, S.</t>
  </si>
  <si>
    <t>Users truthfulness identification &amp; cryptography in data market</t>
  </si>
  <si>
    <t>Several online information systems have arisen as an important business model to meet the needs of society for person-specie data, where a service provider receives raw data from data providers and then delivers value-added data services to data users. Nonetheless, data users are confronted with a pressing problem in the data trading framework, that is, how to check that the service provider has obtained and stored data in a fair manner? In fact, data users are usually unable to reveal to data buyers their private personal data and actual identities. The suggested method that identifies participants is Truthfulness. In this system consumer buy product that he/she should give the system analysis to verify first whether or not the contributors are an approved individual. © 2020 SERSC.</t>
  </si>
  <si>
    <t>Data markets; Data truthfulness; Homomorphic Encryption; Identity-based signature; Privacy preservation; Service provider</t>
  </si>
  <si>
    <t>Zheng, Z., Peng, Y., Wu, F., Tang, S., Chen, G.</t>
  </si>
  <si>
    <t>ARETE: On Designing Joint Online Pricing and Reward Sharing Mechanisms for Mobile Data Markets</t>
  </si>
  <si>
    <t>Although data has become an important kind of commercial goods, there are few appropriate online platforms to facilitate the trading of mobile crowd-sensed data so far. In this paper, we present the first architecture of mobile crowd-sensed data market, and conduct an in-depth study of the design problem of online data pricing and reward sharing. To build a practical mobile crowd-sensed data market, we have to consider four major design challenges: data uncertainty, economic-robustness (arbitrage-freeness in particular), profit maximization, and fair reward sharing. By jointly considering the design challenges, we propose an online query-bAsed cRowd-sensEd daTa pricing mEchanism, namely ARETE-PR, to determine the trading price of crowd-sensed data. Our theoretical analysis shows that ARETE-PR guarantees both arbitrage-freeness and a constant competitive ratio in terms of profit maximization. Based on some fairness criterions, we further design a reward sharing scheme, namely ARETE-SH, which is closely coupled with ARETE-PR, to incentivize data providers to contribute data. We have evaluated ARETE on a real-world sensory data set collected by Intel Berkeley lab. Evaluation results show that ARETE-PR outperforms the state-of-the-art pricing mechanisms, and achieves around 90 percent of the optimal revenue. ARETE-SH distributes the reward among data providers in a fair way. © 2002-2012 IEEE.</t>
  </si>
  <si>
    <t>Data marketplace; online pricing; profit maximization; shapley value</t>
  </si>
  <si>
    <t>Commerce; Costs; Profitability; Data marketplaces; Economic robustness; Evaluation results; Fairness criterion; Mobile data markets; Online pricing; Profit maximization; Shapley value; Data Sharing</t>
  </si>
  <si>
    <t>Zhao, X., Sajan, K.K., Ramachandran, G.S., Krishnamachari, B.</t>
  </si>
  <si>
    <t>Demo abstract: The intelligent IoT integrator data marketplace - Version 1</t>
  </si>
  <si>
    <t>The widespread adoption of IoT in the context of smart cities, along with the emergence of data-driven applications, increases the interest in data marketplaces. Multiple research articles argued the importance of data marketplaces to create scalable IoT applications. Still, there are no open-source data marketplace implementations to help researchers and practitioners to experiment with and develop novel protocols and frameworks for IoT data marketplaces. In this demo, we introduce Intelligence IoT Integrator (I3) - Version 1, which is an IoT data marketplace developed for smart cities at the University of Southern California. In particular, this demo focuses on user management, product creation, product purchasing, user authentication, and access control. © 2020 IEEE.</t>
  </si>
  <si>
    <t>I3; IoT data marketplace; Smart cities</t>
  </si>
  <si>
    <t>Authentication; Commerce; Data integration; Smart city; Data marketplaces; Data-driven applications; IOT applications; Multiple research; Open source datum; University of Southern California; User authentication; User management; Internet of things</t>
  </si>
  <si>
    <t>Hayashi, T., Ohsawa, Y.</t>
  </si>
  <si>
    <t>TEEDA: An interactive platform for matching data providers and users in the data marketplace</t>
  </si>
  <si>
    <t>Improvements in Web platforms for data exchange and trading are creating more opportunities for users to obtain data from data providers of different domains. However, the current data exchange platforms are limited to unilateral information provision from data providers to users. In contrast, there are insufficient means for data providers to learn what kinds of data users desire and for what purposes. In this paper, we propose and discuss the description items for sharing users' calls for data as data requests in the data marketplace. We also discuss structural differences in data requests and providable data using variables, as well as possibilities of data matching. In the study, we developed an interactive platform, named "treasuring every encounter of data affairs" (TEEDA), to facilitate matching and interactions between data providers and users. The basic features of TEEDA are described in this paper. From experiments, we found the same distributions of the frequency of variables but different distributions of the number of variables in each piece of data, which are important factors to consider in the discussion of data matching in the data marketplace. © 2020 by the authors.</t>
  </si>
  <si>
    <t>Call for data; Data marketplace; Data platform; Data visualization; Matching</t>
  </si>
  <si>
    <t>Commerce; Electronic data interchange; Data marketplaces; Data matching; Data requests; Different distributions; Different domains; Information provision; Interactive platform; Structural differences; Data Sharing</t>
  </si>
  <si>
    <t>Niu, C., Zheng, Z., Wu, F., Tang, S., Chen, G.</t>
  </si>
  <si>
    <t>Online pricing with reserve price constraint for personal data markets</t>
  </si>
  <si>
    <t>society's insatiable appetites for personal data are driving the emergency of data markets, allowing data consumers to launch customized queries over the datasets collected by a data broker from data owners. In this paper, we study how the data broker can maximize her cumulative revenue by posting reasonable prices for sequential queries. We thus propose a contextual dynamic pricing mechanism with the reserve price constraint, which features the properties of ellipsoid for efficient online optimization, and can support linear and non-linear market value models with uncertainty. In particular, under low uncertainty, our pricing mechanism provides a worst-case regret logarithmic in the number of queries. We further extend to other similar application scenarios, including hospitality service and online advertising, and extensively evaluate all three application instances over MovieLens 20M dataset, Airbnb listings in U.S. major cities, and Avazu mobile ad click dataset, respectively. The analysis and evaluation results reveal that our proposed pricing mechanism incurs low practical regret, online latency, and memory overhead, and also demonstrate that the existence of reserve price can mitigate the cold-start problem in a posted price mechanism, and thus can reduce the cumulative regret. © 2020 IEEE.</t>
  </si>
  <si>
    <t>Contextual dynamic pricing; Personal data market; Reserve price; Revenue maximization</t>
  </si>
  <si>
    <t>Commerce; Starting; Analysis and evaluation; Application scenario; Cold start problems; Dynamic pricing; Memory overheads; Online advertising; Online optimization; Pricing mechanism; Costs</t>
  </si>
  <si>
    <t>Zhao, Y., Wang, H., Su, H., Zhang, L., Zhang, R., Wang, D., Xu, K.</t>
  </si>
  <si>
    <t>Understand Love of Variety in Wireless Data Market under Sponsored Data Plans</t>
  </si>
  <si>
    <t>Sponsored Data Plan (SDP) is an emerging pricing model for the wireless data market where the Content Provider (CP) can sponsor the data usage for specific content on behalf of the users. This strategy sheds new light on the data pricing model and receives significant attention from the Internet Service Provider (ISP). However, the existing SDP studies consider traffic price (e.g., sponsorship) as the only factor that affects user decision. The impact of other classic market features, such as the demand for a variety of contents (i.e., love of variety), remains largely unclear. In this paper, we develop a new model to understand the love of variety in the wireless data market under SDPs. Our model has demonstrated that, such variety is important to understand the complex gaming between ISPs, CPs, and users in both short-run and long-run markets. For example, the analysis indicates that the advantage of CPs with higher revenue will be significantly reduced when users have a greater love of variety. Moreover, to help the ISP better adopt the proposed model in the real market, we also develop a practical method to calibrate the related parameters, which can also be applied to quantity the love of variety. © 1983-2012 IEEE.</t>
  </si>
  <si>
    <t>competition among CPs; relative love of variety (RLV); Sponsored data plan (SDP)</t>
  </si>
  <si>
    <t>Commerce; Costs; Content providers; Data planes; Data pricing; Internet service providers (ISP); Practical method; Pricing models; Real markets; Wireless data; Internet service providers</t>
  </si>
  <si>
    <t>Oh, H., Park, S., Lee, G.M., Choi, J.K., Noh, S.</t>
  </si>
  <si>
    <t>Competitive Data Trading Model With Privacy Valuation for Multiple Stakeholders in IoT Data Markets</t>
  </si>
  <si>
    <t>With the widespread of Internet-of-Things (IoT) environment, a big data concept has emerged to handle a large number of data generated by IoT devices. Moreover, since data-driven approaches now become important for business, IoT data markets have emerged, and IoT big data are exploited by major stakeholders, such as data brokers and data service providers. Since many services and applications utilize data analytic methods with collected data from IoT devices, the conflict issues between privacy and data exploitation are raised, and the markets are mainly categorized as privacy protection markets and privacy valuation markets, respectively. Since these kinds of data value chains (which are mainly considered by business stakeholders) are revealed, data providers are interested in proper incentives in exchange for their privacy (i.e., privacy valuation) under their agreement. Therefore, this article proposes a competitive data trading model that consists of data providers who weigh the value between privacy protection and valuation as well as other business stakeholders. Each data broker considers the willingness-to-sell of data providers, and a single data service provider considers the willingness-to-pay of service consumers. At the same time, multiple data brokers compete to sell their data set to the data service provider as a noncooperative game model. Based on the Nash equilibrium analysis (NE) of the game, the feasibility is shown that the proposed model has the unique NE that maximizes the profits of business stakeholders while satisfying all market participants. © 2014 IEEE.</t>
  </si>
  <si>
    <t>Data market; Internet of Things (IoT); noncooperative game; privacy valuation; profit maximization</t>
  </si>
  <si>
    <t>Big data; Commerce; Data privacy; Game theory; Data-driven approach; Internet of Things (IOT); Market participants; Multiple stakeholders; Noncooperative game models; Privacy protection; Services and applications; Willingness to pay; Internet of things</t>
  </si>
  <si>
    <t>Westenbroek, T., Dong, R., Ratliff, L.J., Shankar Sastry, S.</t>
  </si>
  <si>
    <t>Competitive Statistical Estimation with Strategic Data Sources</t>
  </si>
  <si>
    <t>In recent years, data have played an increasingly important role in the economy as a good in its own right. In many settings, data aggregators cannot directly verify the quality of the data they purchase, nor the effort exerted by data sources when creating the data. Recent work has explored mechanisms to ensure that the data sources share high-quality data with a single data aggregator, addressing the issue of moral hazard. Oftentimes, there is a unique, socially efficient solution. In this paper, we consider data markets where there is more than one data aggregator. Since data can be cheaply reproduced and transmitted once created, data sources may share the same data with more than one aggregator, leading to free-riding between data aggregators. This coupling can lead to nonuniqueness of equilibria and social inefficiency. We examine a particular class of mechanisms that have received study recently in the literature, and we characterize all the generalized Nash (GN) equilibria of the resulting data market. We show that, in contrast to the single-aggregator case, there is either infinitely many GN equilibria or none. We also provide necessary and sufficient conditions for all equilibria to be socially inefficient. In our analysis, we identify the components of these mechanisms that give rise to these undesirable outcomes, showing the need for research into mechanisms for competitive settings with multiple data purchasers and sellers. © 1963-2012 IEEE.</t>
  </si>
  <si>
    <t>Crowdsourcing; economics; statistical learning</t>
  </si>
  <si>
    <t>Crowdsourcing; Economics; Risk management; Data-sources; High quality data; Moral hazard; Multiple data; Nonuniqueness; Statistical estimation; Statistical learning; Strategic data; Commerce</t>
  </si>
  <si>
    <t>Masseport, S., Lartigau, J., Darties, B., Giroudeau, R.</t>
  </si>
  <si>
    <t>Proof of usage: user-centric consensus for data provision and exchange</t>
  </si>
  <si>
    <t>This paper presents a new consensus algorithm, Proof of Usage (PoU), for the blockchain technology. This consensus is introduced for permissioned (or private) blockchains and is designed for a user-centric personal data market. This market is subject to specific regulations with which conventional blockchains fail to comply. Proof of Usage aims to promote a new paradigm dedicated to usage incentivization, valuation, and control of user data in various sectors, such as banking and insurance. Other consensuses such as Proof of Stake or historical Proof of Work do not encourage coin spending and usage (in fact, Proof of Stake promotes the opposite). However, the value of the currency mainly depends on its use. This paper first introduces a contextualization of blockchain technology and decentralized consensus models. The motivation is then discussed for a new model of personal data exchange in a decentralized but supervised environment. The PoU protocol and its process flow are defined in detail. Furthermore, the paper explores two different approaches regarding the reward mechanism and the incentive model. Finally, the paper focuses on security requirements and how PoU meets such requirements in a permissioned-based blockchain system. © 2020, Institut Mines-Télécom and Springer Nature Switzerland AG.</t>
  </si>
  <si>
    <t>Bitcoin; Blockchain*; Consensus; Data privacy</t>
  </si>
  <si>
    <t>Bitcoin; Commerce; Data privacy; Electronic data interchange; Consensus; Consensus algorithms; Contextualization; Decentralized consensus; Incentive models; Process flows; Proof of work; Security requirements; Blockchain</t>
  </si>
  <si>
    <t>Liu, S., Joe-Wong, C., Chen, J., Brinton, C.G., Tan, C.W., Zheng, L.</t>
  </si>
  <si>
    <t>Economic Viability of a Virtual ISP</t>
  </si>
  <si>
    <t>Growing mobile data usage has led to end users paying substantial data costs, while Internet service providers (ISPs) struggle to upgrade their networks to keep up with demand and maintain high quality-of-service (QoS). This problem is particularly severe for smaller ISPs with less capital. Instead of simply upgrading their network infrastructure, ISPs can pool their networks to provide a good QoS and attract more users. Such a vISP (virtual ISP), for example, Google's Project Fi, allows users to access any of its partner ISPs' networks. We provide the first systematic analysis of a vISP's economic impact, showing that the vISP provides a viable solution for smaller ISPs attempting to attract more users, but may not maintain a positive profit if users' data demands evolve. To do so, we consider users' decisions of whether to defect from their current ISP to the vISP, as well as existing ISPs' decisions on whether to partner with the vISP. We derive the vISP's dependence on user behavior and partner ISPs: users with very light or very heavy usage are the most likely to defect, while ISPs with heavy-usage customers can benefit from declining to partner with the vISP. Our analytical results are verified with extensive numerical simulations. © 1993-2012 IEEE.</t>
  </si>
  <si>
    <t>data market dynamics; network economics; shared mobile network; Virtual ISP</t>
  </si>
  <si>
    <t>Behavioral research; Defects; Quality of service; Analytical results; Economic impacts; Economic viability; High quality; Network infrastructure; Systematic analysis; User behaviors; Viable solutions; Internet service providers</t>
  </si>
  <si>
    <t>Yu, H., Wei, E., Berry, R.A.</t>
  </si>
  <si>
    <t>Monetizing Mobile Data via Data Rewards</t>
  </si>
  <si>
    <t>Most mobile network operators generate revenues by directly charging users for data plan subscriptions. Some operators now also offer users data rewards to incentivize them to watch mobile ads, which enables the operators to collect payments from advertisers and create new revenue streams. In this work, we analyze and compare two data rewarding schemes: a Subscription-Aware Rewarding (SAR) scheme and a Subscription-Unaware Rewarding (SUR) scheme. Under the SAR scheme, only the subscribers of the operators' data plans are eligible for the rewards; under the SUR scheme, all users are eligible for the rewards (e.g., the users who do not subscribe to the data plans can still get SIM cards and receive data rewards by watching ads). We model the interactions among an operator, users, and advertisers by a two-stage Stackelberg game, and characterize their equilibrium strategies under both the SAR and SUR schemes. We show that the SAR scheme can lead to more subscriptions and a higher operator revenue from the data market, while the SUR scheme can lead to better ad viewership and a higher operator revenue from the ad market. We further show that the operator's optimal choice between the two schemes is sensitive to the users' data consumption utility function and the operator's network capacity. We provide some counter-intuitive insights. For example, when each user has a logarithmic utility function, the operator should apply the SUR scheme (i.e., reward both subscribers and non-subscribers) if and only if it has a small network capacity. © 1983-2012 IEEE.</t>
  </si>
  <si>
    <t>business model; mobile data rewards; network economics; Stackelberg game</t>
  </si>
  <si>
    <t>Commerce; Equilibrium strategy; Logarithmic utility; Mobile network operators; Network Capacity; Optimal choice; Revenue streams; Stackelberg Games; Utility functions; Data streams</t>
  </si>
  <si>
    <t>Miranda, R., Pardal, M.L., Grilo, A.</t>
  </si>
  <si>
    <t>Sensmart: Sensor data market for the internet of things</t>
  </si>
  <si>
    <t>Currently, there are millions of sensors connected to the Internet. These sensors gather various types of data, from temperature, humidity, sound and image, to location or biometrics, to name a few. These kinds of data can be very relevant for scientific or business purposes. However, there is no online platform or marketplace where it can be easily exchanged. In this work we design and implement Sensmart, a solution through which it is possible to purchase and sell sensor data. Suppliers share their devices or data and consumers can buy data or acquire control of a device over a period of time. Sensmart goes beyond data exchange, and provides the ability to control a sensing device, for example, a customer can position a camera or move a robot. The platform was tested and evaluated through use cases and the implemented solution allows customers to share sensor devices and the data in an effective way. © 2020 ACM.</t>
  </si>
  <si>
    <t>Data; Internet of things; Market; Sensing-as-a-service; Sensors</t>
  </si>
  <si>
    <t>Electronic data interchange; Internet of things; Design and implements; Online platforms; Sensing devices; Sensor data; Sensor device; Sales</t>
  </si>
  <si>
    <t>Sharma, P., Lawrenz, S., Rausch, A.</t>
  </si>
  <si>
    <t>Towards Trustworthy and Independent Data Marketplaces</t>
  </si>
  <si>
    <t>Data is the new oil. In the past years the awareness about benefits of data has increased. A growing number of sectors recognize the opportunities from data. On the one hand it is very difficult for many researchers and enterprises to obtain data and on the other hand for those who collect data, the problem is, how to draw to additional profit from the data beyond its obvious purpose. To tackle this problem, we propose a common data sharing platform, where the data producers can sell data and the others can consume it. Just like any other online marketplace a data marketplace is a platform which enables convenient buying and selling of products- in this case "data". Blockchain enables businesses to be decentralized and more secure. Thus, in this paper we explore an approach to combine data marketplaces and blockchain for fair and independent data marketplaces. © 2020 Owner/Author.</t>
  </si>
  <si>
    <t>Blockchain; Data economy; Data marketplaces; Data Quality; Security and Privacy; Smart contracts</t>
  </si>
  <si>
    <t>Blockchain; Electronic commerce; Common datum; Data marketplaces; Data producers; On-line marketplaces; Data Sharing</t>
  </si>
  <si>
    <t>[No author name available]</t>
  </si>
  <si>
    <t>Proceedings of the 2020 2nd International Conference on Blockchain Technology, ICBCT 2020</t>
  </si>
  <si>
    <t>The proceedings contain 30 papers. The topics discussed include: a review on scalability of blockchain; a strategy for mitigating denial of service attacks on nodes with delegate account of lisk blockchain; the impact of block parameters on the throughput and security of blockchains; blockchain based digital evidence chain of custody; data protection method with blockchain against fabrication of video by surveillance cameras; an anonymous transmission algorithm named ripple spreading for blockchain; towards trustworthy and independent data marketplaces; secure hierarchical processing and logging of sensing data and IoT events with blockchain; volatility spillovers between US banking industry and bitcoin market: risk implications for banking industry; volatility reducing effect by introducing a price stabilization agent on cryptocurrencies trading; and blockchain-based automatic indemnification mechanism based on proof of violation for cloud storage services.</t>
  </si>
  <si>
    <t>3. This is a workshop/proceeding description, not a research paper (journal or conference paper)</t>
  </si>
  <si>
    <t>Iwasa, D., Hayashi, T., Ohsawa, Y.</t>
  </si>
  <si>
    <t>Development and Evaluation of a New Platform for Accelerating Cross-Domain Data Exchange and Cooperation</t>
  </si>
  <si>
    <t>The technologies for collecting and analyzing data are developing significantly, enabling us to gain new knowledge from various types of data. Recently, the considerably increasing expectation for cross-domain data exchange and cooperation has attracted attention from data markets. However, as we lack data-utilization knowledge, an accurate evaluation of data is difficult; a non-price indicator for deciding the exchange of data is needed. Thus, in this study, we propose a new online platform for stakeholders to communicate regarding data utilization. Our online platform, called Web Innovators Marketplace on Data Jackets (Web IMDJ), is built with reference to the process of IMDJ workshops. Web IMDJ is superior to the conventional paper-based IMDJ (hereafter, Table IMDJ) in terms of reducing the burden on conducting workshops. Notably, Table IMDJ and Web IMDJ have different communication media, and this may affect the data-utilization knowledge proposed in the workshop. Therefore, we conducted workshops on both platforms under a controlled experimental environment to compare the proposed data-utilization knowledge. Consequently, the knowledge proposed in Web IMDJ gained equal or higher ratings by third-party evaluators (those who did not join in the experimental workshop). By contrast, subjects themselves evaluated the knowledge proposed in Table IMDJ as superior to Web IMDJ. These results revealed that both workshops have advantages as data-utilization platforms. Furthermore, we derived the best practices to utilize data effectively from a detailed analysis of the data obtained from the experimental workshops. © 2019, The Author(s).</t>
  </si>
  <si>
    <t>Data Jacket; Face-to-face versus online; Market of data; Online data marketplace for innovators</t>
  </si>
  <si>
    <t>Commerce; Electronic data interchange; Communication media; Data Jacket; Data utilization; Experimental environment; Experimental workshop; Face to face; Online data; Online platforms; Knowledge management</t>
  </si>
  <si>
    <t>Nunan, D.</t>
  </si>
  <si>
    <t>Research priorities for data, market research, and insights</t>
  </si>
  <si>
    <t>[No abstract available]</t>
  </si>
  <si>
    <t>4. No abstract available</t>
  </si>
  <si>
    <t>Xiong, Z., Niyato, D., Wang, P., Han, Z., Zhang, Y.</t>
  </si>
  <si>
    <t>Dynamic pricing for revenue maximization in mobile social data market with network effects</t>
  </si>
  <si>
    <t>Mobile data demand is increasing tremendously in wireless social networks, and thus an efficient pricing scheme for social-enabled services is urgently needed. Though static pricing is dominant in the actual data market, price intuitively ought to be dynamically changed to yield greater revenue. The critical question is how to design the optimal dynamic pricing scheme, with prospects for maximizing the expected long-term revenue. In this paper, we study the sequential dynamic pricing scheme of a monopoly mobile network operator in the social data market. In the market, the operator, i.e., the seller, individually offers each mobile user, i.e., the buyer, a certain price in multiple time periods sequentially and repeatedly. The proposed scheme exploits the network effects in the mobile users' behaviors that boost the social data demand. Furthermore, due to limited radio resource, the impact of wireless network congestion is taken into account in the pricing scheme. Thereafter, we propose a modified sequential pricing policy in order to ensure social fairness among mobile users in terms of their individual utilities. To gain more insights, we further study a simultaneous dynamic pricing scheme in which the operator offers the data price simultaneously. We analytically demonstrate that the proposed dynamic pricing scheme can help the operator gain greater revenue and users achieve higher total utilities than those of the baseline static pricing scheme. We construct the social graph using Erdős-Rényi (ER) model and the real dataset based social network for performance evaluation. The numerical results corroborate that the dynamics of pricing schemes over static ones can significantly improve the revenue of the operator. © 2002-2012 IEEE.</t>
  </si>
  <si>
    <t>congestion effects; dynamic pricing; mobile social data market; Network economics; network effects; revenue maximization</t>
  </si>
  <si>
    <t>Commerce; Social networking (online); Wireless networks; congestion effects; Dynamic pricing; Network economics; Network effects; Revenue maximization; Social datum; Costs</t>
  </si>
  <si>
    <t>Yu, Q., Ren, J., Zhou, H., Zhang, W.</t>
  </si>
  <si>
    <t>A cybertwin based network architecture for 6G</t>
  </si>
  <si>
    <t>In this paper, we first introduce a new network paradigm, called cybertwin based network architecture for 6G, which consists a cloud-centric network architecture and a radio access network architecture. The cybertwin serves as communications assistant, network behavior logger, and digital asset owner. The proposed cloud-centric network architecture can allocate computing, caching, communications resources coordinately, support locator/identifier separation, provide some embed security properties, and support the data market for privacy data. The new radio access network architecture, which can fully decouple the control and data base stations and entirely separate uplink and downlink, significantly enhance the spectrum utilization, reduce the network energy consumption and improve the quality of user experience. © 2020 IEEE.</t>
  </si>
  <si>
    <t>6G; Cy-bertwin; Internet; Network Architecture; RAN</t>
  </si>
  <si>
    <t>Computer architecture; Energy utilization; Radio access networks; User experience; Digital assets; Locator/identifier separations; Network behaviors; Network energy consumption; Security properties; Spectrum utilization; Network architecture</t>
  </si>
  <si>
    <t>2. The study merely focuses on data marketplace or data market as the core of the research, but discuss the cybertwin based network architecture</t>
  </si>
  <si>
    <t>Susanto, H.</t>
  </si>
  <si>
    <t>Secondary mobile data market business model for ISP</t>
  </si>
  <si>
    <t>Recent advances in technology enable public or commercial establishments (for e.g. malls, coffee shops, airports) and individual data plan subscribers to operate as Wi-Fi providers (WFP), offering Internet access. However, the model of a monthly flat service fee charged by ISP to establishment or individual WFPs offers very little incentives for ISP to provide additional bandwidth to WFP's customers. Thus, these users may experience insufficient bandwidth when there is high demand for bandwidth. In addition, ISP even discourages individual subscribers to provide Internet access through their smartphone because such practices may cause market saturation. To address this, in this paper we propose a dynamic a business model (pricing scheme and a revenue sharing mechanism) that provides incentives for ISP to support establishment and individual Wi-Fi providers offering Internet access to users. Our revenue sharing model is based on Shapley value mechanism. Importantly, our proposed revenue sharing mechanism captures the power negotiation between ISP and Wi-Fi providers, and how shifts in the power balance between the two entities influence revenue division. Specifically, the model assures that the party who contributes more receives a higher portion of the revenue. In addition to that, the division of revenue eventually converges to a percentage value. © 2020 University of Bahrain. All rights reserved.</t>
  </si>
  <si>
    <t>Network Pricing; Wi-Fi; Wireless Ad hoc Network</t>
  </si>
  <si>
    <t>Tucker, A.D., Anderljung, M., Dafoe, A.</t>
  </si>
  <si>
    <t>Social and governance implications of improved data efficiency</t>
  </si>
  <si>
    <t>Many researchers work on improving the data efficiency of machine learning. What would happen if they succeed? This paper explores the social-economic impact of increased data efficiency. Specifically, we examine the intuition that data efficiency will erode the barriers to entry protecting incumbent data-rich AI firms, exposing them to more competition from data-poor firms. We find that this intuition is only partially correct: data efficiency makes it easier to create ML applications, but large AI firms may have more to gain from higher performing AI systems. Further, we find that the effect on privacy, data markets, robustness, and misuse are complex. For example, while it seems intuitive that misuse risk would increase along with data efficiency - as more actors gain access to any level of capability - the net effect crucially depends on how much defensive measures are improved. More investigation into data efficiency, as well as research into the "AI production function", will be key to understanding the development of the AI industry and its societal impacts. © 2020 Copyright held by the owner/author(s).</t>
  </si>
  <si>
    <t>Active learning; CompetitiveAdvantage; Data efficiency; Data markets; Production function; Transfer learning</t>
  </si>
  <si>
    <t>Commerce; Competition; Efficiency; Ethical aspects; Risk assessment; Transfer learning; Active Learning; AI systems; CompetitiveAdvantage; Defensive measures; Net effect; Production function; Social-economic; Societal impacts; Economic and social effects</t>
  </si>
  <si>
    <t>2. The study merely focuses on data marketplace or data market as the core of the research but emphasizes more on the data efficiency</t>
  </si>
  <si>
    <t>López, D., Farooq, B.</t>
  </si>
  <si>
    <t>A multi-layered blockchain framework for smart mobility data-markets</t>
  </si>
  <si>
    <t>Blockchain has the potential to render the transaction of information more secure and transparent. Nowadays, transportation data are shared across multiple entities using heterogeneous mediums, from paper collected data to smartphone. Most of this data are stored in central servers that are susceptible to hacks. In some cases shady actors who may have access to such sources, share the mobility data with unwanted third parties. A multi-layered Blockchain framework for Smart Mobility Data-market (BSMD) is presented for addressing the associated privacy, security, management, and scalability challenges. Each participant shares their encrypted data to the blockchain network and can transact information with other participants as long as both parties agree to the transaction rules issued by the owner of the data. Data ownership, transparency, auditability and access control are the core principles of the proposed blockchain for smart mobility data-market. In a case study of real-time mobility data sharing, we demonstrate the performance of BSMD on a 370 nodes blockchain running on heterogeneous and geographically-separated devices communicating on a physical network. We also demonstrate how BSMD ensures the cybersecurity and privacy of individual by safeguarding against spoofing and message interception attacks and providing information access management control. © 2020</t>
  </si>
  <si>
    <t>Big Data; Blockchain; Cybersecurity; Mobility; Privacy</t>
  </si>
  <si>
    <t>Access control; Big data; Blockchain; Carrier mobility; Commerce; Central servers; Cyber security; Data ownership; Heterogeneous medium; Information access; Interception attack; Physical network; Transaction rules; Data privacy; performance assessment; security; transportation development; transportation planning; urban transport</t>
  </si>
  <si>
    <t>Hu, J., Yang, K., Wang, K., Zhang, K.</t>
  </si>
  <si>
    <t>A Blockchain-Based Reward Mechanism for Mobile Crowdsensing</t>
  </si>
  <si>
    <t>Mobile crowdsensing (MCS) is a novel sensing scenario of cyber-physical-social systems. MCS has been widely adopted in smart cities, personal health care, and environment monitor areas. MCS applications recruit participants to obtain sensory data from the target area by allocating reward to them. Reward mechanisms are crucial in stimulating participants to join and provide sensory data. However, while the MCS applications execute the reward mechanisms, sensory data and personal private information can be in great danger because of malicious task initiators/participants and hackers. This article proposes a novel blockchain-based MCS framework that preserves privacy and secures both the sensing process and the incentive mechanism by leveraging the emergent blockchain technology. Moreover, to provide a fair incentive mechanism, this article has considered an MCS scenario as a sensory data market, where the market separates the participants into two categories: monthly-pay participants and instant-pay participants. By analyzing two different kinds of participants and the task initiator, this article proposes an incentive mechanism aided by a three-stage Stackelberg game. Through theoretical analysis and simulation, the evaluation addresses two aspects: the reward mechanism and the performance of the blockchain-based MCS. The proposed reward mechanism achieves up to a 10% improvement of the task initiator's utility compared with a traditional Stackelberg game. It can also maintain the required market share for monthly-pay participants while achieving sustainable sensory data provision. The evaluation of the blockchain-based MCS shows that the latency increases in a tolerable manner as the number of participants grows. Finally, this article discusses the future challenges of blockchain-based MCS. © 2014 IEEE.</t>
  </si>
  <si>
    <t>Blockchain; mobile crowdsensing (MCS); reward mechanism; sensory data market; Stackelberg game</t>
  </si>
  <si>
    <t>Competition; Personal computing; Analysis and simulation; Environment monitor; Incentive mechanism; mobile crowdsensing (MCS); Personal health care; Personal private informations; Sensory data; Stackelberg Games; Blockchain</t>
  </si>
  <si>
    <t>Grenouilloux, A.</t>
  </si>
  <si>
    <t>The digitization of psychiatry: With what body and for what soul?</t>
  </si>
  <si>
    <t>Technological convergences made possible by the digital data market have an impact on all fields, including healthcare. The specific nature of psychiatric care requires us to urgently investigate the criteriology of mental disorders likely to be encoded into data, using a clinical approach that places mental disorders back within a medical context. A clinical study bolstered by a phenomenological anthropology-linked both to physiology and to a socio-environmental approach in order to explain and understand the disease-will take into account the irreducible complexity of the data. Additionally, studying organicism, that is, a holistic view of the mind-body unit that originates in critical continental phenomenology, will shed light on the prerequisites that are missing from present-day theories and criteriologies of mental disorders. © 2020 John Libbey Eurotext. All rights reserved.</t>
  </si>
  <si>
    <t>Data collection; Individual data; Information and communication technology; Phenomenology; Psychiatry; Technology</t>
  </si>
  <si>
    <t>2. The study merely focuses on data marketplace or data market as the core of the research but emphasizes more on the psychiatry</t>
  </si>
  <si>
    <t>Huang, K., Zhang, X., Mu, Y., Rezaeibagha, F., Wang, X., Li, J., Xia, Q., Qin, J.</t>
  </si>
  <si>
    <t>EVA: Efficient Versatile Auditing Scheme for IoT-Based Datamarket in Jointcloud</t>
  </si>
  <si>
    <t>Cloud storage offers convenient outsourcing services to users, and it serves as a basic platform to drive Internet-of-Things (IoT) where massive devices are connected to the cloud storage and interact with each other. However, cloud storage is more than a data warehouse. In the literature, data market was proposed as a novel model to empower IoT, where data are circulated as merchandise in the digital marketplace with financial activities. When storing IoT data in cloud storage, security and efficiency rules should be applied. Meanwhile, data dynamics is counted as a critical factor to the feasibility of datamarket as data are supposed to be manipulated through circulation and exploitation for IoT. Another issue is the single-point-of-failure (SPoF) of cloud server in which the initiative of jointcloud was suggested. Since providing data security, efficiency, and dynamics simultaneously is challenging, in this article, we propose a versatile auditing scheme (EVA) as a solution to problems. Our proposal ensures that data are securely, efficiently, and dynamically stored in the jointcloud meanwhile supported by data trades via blockchain. We give a comprehensive security analysis based on our security definitions and experiments to support our claims. The evidence has shown that our EVA is efficient for processing large files when proper parameters are chosen. © 2014 IEEE.</t>
  </si>
  <si>
    <t>Auditing; data dynamic; jointcloud; security</t>
  </si>
  <si>
    <t>Commerce; Data warehouses; Digital storage; Efficiency; Fluorine compounds; Polonium compounds; Sulfur compounds; Auditing; Data dynamics; Digital marketplace; Internet of Things (IOT); jointcloud; Outsourcing services; security; Security definitions; Internet of things</t>
  </si>
  <si>
    <t>Gonzalez-Gil, P., Martinez, J.A., Skarmeta, A.F.</t>
  </si>
  <si>
    <t>Lightweight data-security ontology for IoT</t>
  </si>
  <si>
    <t>Although current estimates depict steady growth in Internet of Things (IoT), many works portray an as yet immature technology in terms of security. Attacks using low performance devices, the application of new technologies and data analysis to infer private data, lack of development in some aspects of security offer a wide field for improvement. The advent of Semantic Technologies for IoT offers a new set of possibilities and challenges, like data markets, aggregators, processors and search engines, which rise the need for security. New regulations, such as GDPR, also call for novel approaches on data-security, covering personal data. In this work, we present DS4IoT, a data-security ontology for IoT, which covers the representation of data-security concepts with the novel approach of doing so from the perspective of data and introducing some new concepts such as regulations, certifications and provenance, to classical concepts such as access control methods and authentication mechanisms. In the process we followed ontological methodologies, as well as semantic web best practices, resulting in an ontology to serve as a common vocabulary for data annotation that not only distinguishes itself from previous works by its bottom-up approach, but covers new, current and interesting concepts of data-security, favouring implicit over explicit knowledge representation. Finally, this work is validated by proof of concept, by mapping the DS4IoT ontology to the NGSI-LD data model, in the frame of the IoTCrawler EU project. © 2020 by the authors. Licensee MDPI, Basel, Switzerland.</t>
  </si>
  <si>
    <t>Certification; Data-security; IoT; Provenance; Regulation; Security ontolgoy</t>
  </si>
  <si>
    <t>Access control; Data privacy; Knowledge representation; Ontology; Search engines; Security of data; Semantic Web; Authentication mechanisms; Certification; Internet of Things (IOT); Ontological methodologies; Provenance; Regulation; Security ontolgoy; Semantic technologies; Internet of things; article; certification; computer security; internet of things; ontology; proof of concept; semantic web; vocabulary</t>
  </si>
  <si>
    <t>Elzayn, H., Fish, B.</t>
  </si>
  <si>
    <t>The effects of competition and regulation on error inequality in data-driven markets</t>
  </si>
  <si>
    <t>Recent work has documented instances of unfairness in deployed machine learning models, and significant researcher efiort has been dedicated to creating algorithms that intrinsically consider fairness. In this work, we highlight another source of unfairness: market forces that drive differential investment in the data pipeline for differing groups. We develop a high-level model to study this question. First, we show that our model predicts unfairness in a monopoly setting. Then, we show that under all but the most extreme models, competition does not eliminate this tendency, and may even exacerbate it. Finally, we consider two avenues for regulating a machine-learning driven monopolist - relative error inequality and absolute error-bounds - and quantify the price of fairness (and who pays it). These models imply that mitigating fairness concerns may require policy-driven solutions, not only technological ones. © 2020 Copyright held by the owner/author(s). Publication rights licensed to ACM.</t>
  </si>
  <si>
    <t>Algorithmic fairness; Data markets; Economics; Game theory; Industrial organization; Learning theory</t>
  </si>
  <si>
    <t>Commerce; Digital storage; Economics; Error analysis; Game theory; Investments; Systems analysis; Transparency; Algorithmic fairness; Error inequalities; Fairness concerns; High-level modeling; Industrial organization; Learning Theory; Machine learning models; Relative errors; Machine learning</t>
  </si>
  <si>
    <t>2. The study merely focuses on data marketplace or data market as the core of the research but emphasizes more on the the machine learning models</t>
  </si>
  <si>
    <t>Mithila, S.P., Menaka, B., Keloth, S.</t>
  </si>
  <si>
    <t>Revolutionizing insurance industry with the aspects of business intelligence</t>
  </si>
  <si>
    <t>In recent years, the effort for improving the standards of insurance industry and insurance business are at huge pace with a huge investment at stake, yet the struggle remains the same because of the negligence to see the bigger picture, that is „their approach to data‟. Insurance companies are facing a constant invasion of actuarial data, claims data, market data, consumer data and so on. It is inevitable for insurance industry to seek the affirmatives of business intelligence, asthe aspects of it has not benefited the insurance industry so far, even though it is the leading sector in utilizing the benefits of business intelligencecompared to the other sectors such as hospitality, financial services and health care. Insurance companies must formulate dash boards, data discovery, reporting, data mining, end user self-service and data warehousing with regards to business intelligence. Self-service business intelligence tools are now provided by analytics software vendors who offer business intelligence tools, some of the vendors include Birst, Domo, Google, Microsoft, IBM, Salesforce, SAP, Qlik, Tableau and Sisense. © 2019 SERSC.</t>
  </si>
  <si>
    <t>Business intelligence; Claims; Fraud; Insights; Optimal decisions; Self-service</t>
  </si>
  <si>
    <t>2. The study merely focuses on data marketplace or data market as the core of the research but emphasizes more on the the insurance industry</t>
  </si>
  <si>
    <t>Zheng, X.</t>
  </si>
  <si>
    <t>Data trading with differential privacy in data market</t>
  </si>
  <si>
    <t>In the big data era, data collection and exchange depend heavily on data trading through data market, where privacy protection, pricing and fairness is still an unanswered problem. To meet this need, in this paper, we propose a data-trading approach based on BlockChain in data market. We first redefine the request of data consumer. Then the data price is allocated according to the tolerance of error. Lastly, we utilize differential privacy to achieve the purpose of data privacy protection. Simulations, as well as experimental dataset, validate the effectiveness of our approach. © 2020 ACM International Conference Proceeding Series. All rights reserved.</t>
  </si>
  <si>
    <t>BlockChain; Data market; Data trade; Differential privacy; Privacy protection</t>
  </si>
  <si>
    <t>Artificial intelligence; Blockchain; Commerce; Data collection; Data privacy protections; Data trades; Differential privacies; Privacy protection; Data privacy</t>
  </si>
  <si>
    <t>Rojszczak, M.</t>
  </si>
  <si>
    <t>Does global scope guarantee effectiveness? Searching for a new legal standard for privacy protection in cyberspace</t>
  </si>
  <si>
    <t>The aim of this article is to verify whether existing international legal mechanisms provide effective protection of privacy in cyberspace in supra-regional terms. For years, human rights systems have been perceived as effective mechanisms for strengthening the area of fundamental rights. Nevertheless, in the case of activities taking place in cyberspace, the protective standards arising from international treaties seem to be insufficient. Despite the dynamic expansion of legislation in the area of data protection, the scope of the standards being used is still local–national or regional, rather than global. Hence, it is necessary to consider whether attaining an equal level of privacy protection in cyberspace and in physical space does not require putting forward new legal mechanisms that not only overcome the limitations of existing international agreements, but also enhance the trust in and credibility of the global data market, given that it is essential to the development of modern society. © 2019, © 2019 The Author(s). Published by Informa UK Limited, trading as Taylor &amp; Francis Group.</t>
  </si>
  <si>
    <t>cyberspace; data protection; globalization; Right to privacy</t>
  </si>
  <si>
    <t>2. The study merely focuses on data marketplace or data market as the core of the research but emphasizes more on the legal aspect of privacy protection</t>
  </si>
  <si>
    <t>3rd Distributed Ledger Technology Workshop, DLT 2020</t>
  </si>
  <si>
    <t>The proceedings contain 9 papers. The topics discussed include: a formal analysis of blockchain consensus; blockchain-based registries of user choices and their challenges; the open legal challenges of pursuing AML/CFT accountability within privacy-enhanced IOM ecosystems; a simulation-based and data-driven framework for enabling the analysis and design of business processes based on blockchain and smart contracts solutions; a blockchain based recommendation system; securing the art market with distributed public ledgers; ensuring personal data anonymity in data marketplaces through sensing-as-a-service and distributed ledger; acknowledging value of personal information: a privacy aware data market for health and social research; and security analysis of a blockchain-based protocol for the certification of academic credentials.</t>
  </si>
  <si>
    <t>Zichichi, M., Contu, M., Ferretti, S., Rodríguez-Doncel, V.</t>
  </si>
  <si>
    <t>Ensuring personal data anonymity in data marketplaces through sensing-as-a-service and distributed ledger technologies</t>
  </si>
  <si>
    <t>Personal data has undoubtedly assumed a great value with the advancements on technologies able to gather it and infer from it. The businesses that operate in a data-driven economy offer services that rely on data collected about their users and usually they store this personal information in "silos" that impede transparency on their use and possibilities of easy interactions. The introduction in EU of the General Data Protection Regulation (GDPR) moves this economy towards a user-centered vision, in which individuals have rights for their data sovereignty and the free portability of it. However, more efforts are needed to reach both transparency and balance between privacy and data sharing. In this paper, we present a solution to promote the development of personal data marketplaces, exploiting the use of Distributed Ledger Technologies (DLTs) and a Sensing-as-a-Service (SaaS) model, in order to enhance the privacy of individuals, following the principles of personal data sovereignty and interoperability. Moreover, we provide experimental results of an implementation based on IOTA, a promising DLT for managing and transacting IoT data. Copyright © 2020 for this paper by its authors.</t>
  </si>
  <si>
    <t>Data Sharing; Interoperability; Transparency; Data driven; Data marketplaces; General data protection regulations; Personal information; User-centered; Data privacy</t>
  </si>
  <si>
    <t>Song, B., Song, J., Ye, J.</t>
  </si>
  <si>
    <t>A Dynamic Pricing Mechanism in IoT for DaaS: A Reinforcement Learning Approach</t>
  </si>
  <si>
    <t>With the rapid development of the Internet of things, a large amount of data has been accumulated. However, how to make full use of these data has become a new problem. In this article, we will focus on how to develop data resources using the intelligent data pricing (SDP) approach. Establish a B2B data marketplace for integrating, storing, and analyzing business data. Simulate interactions between service providers and enterprises in the marketplace. Since the service provider has markov consciousness, q-learning algorithm is adopted to solve the model. Experimental results show that q-learning algorithm can make every participant in the market obtain the optimal profit. © 2020, Springer Nature Switzerland AG.</t>
  </si>
  <si>
    <t>Dynamic pricing; Markov decision process; Q-learning</t>
  </si>
  <si>
    <t>Commerce; Costs; Fuzzy systems; Internet of things; Machine learning; Markov processes; Reinforcement learning; Soft computing; Data marketplaces; Dynamic pricing; Intelligent data; Markov Decision Processes; Q-learning; Q-learning algorithms; Reinforcement learning approach; Service provider; Learning algorithms</t>
  </si>
  <si>
    <t>Chapman, A., Simperl, E., Koesten, L., Konstantinidis, G., Ibáñez, L.-D., Kacprzak, E., Groth, P.</t>
  </si>
  <si>
    <t>Dataset search: a survey</t>
  </si>
  <si>
    <t>Generating value from data requires the ability to find, access and make sense of datasets. There are many efforts underway to encourage data sharing and reuse, from scientific publishers asking authors to submit data alongside manuscripts to data marketplaces, open data portals and data communities. Google recently beta-released a search service for datasets, which allows users to discover data stored in various online repositories via keyword queries. These developments foreshadow an emerging research field around dataset search or retrieval that broadly encompasses frameworks, methods and tools that help match a user data need against a collection of datasets. Here, we survey the state of the art of research and commercial systems and discuss what makes dataset search a field in its own right, with unique challenges and open questions. We look at approaches and implementations from related areas dataset search is drawing upon, including information retrieval, databases, entity-centric and tabular search in order to identify possible paths to tackle these questions as well as immediate next steps that will take the field forward. © 2019, The Author(s).</t>
  </si>
  <si>
    <t>Dataset; Dataset retrieval; Dataset search; Information search and retrieval</t>
  </si>
  <si>
    <t>Open Data; Surveys; Commercial systems; Data marketplaces; Dataset; Dataset retrieval; Dataset search; Information search and retrieval; Online repositories; State of the art; Search engines</t>
  </si>
  <si>
    <t>Schomakers, E.-M., Lidynia, C., Ziefle, M.</t>
  </si>
  <si>
    <t>All of me? Users’ preferences for privacy-preserving data markets and the importance of anonymity</t>
  </si>
  <si>
    <t>Privacy-preserving data markets are one approach to restore users’ online privacy and informational self-determination and to build reliable data markets for companies and research. We empirically analyze internet users’ preferences for privacy in data sharing, combining qualitative and quantitative empirical methods. Study I aimed at uncovering users’ mental models of privacy and preferences for data sharing. Study II quantified and confirmed motives, barriers, and conditions for privacy in data markets. Finally, in a conjoint study, trade-offs between decisive attributes that shape the decision to share data are analyzed. Additionally, differences between user groups with high and with low privacy concerns are observed. The results show that the anonymization level has the greatest impact on the willingness to share data, followed by the type of data. Users with higher privacy concerns are less willing to share data in data markets and want more privacy protection. The results contribute to an understanding of how privacy-preserving data markets could be designed to suit users’ preferences. © 2020, The Author(s).</t>
  </si>
  <si>
    <t>Conjoint; Data markets; Empirical research; Online privacy; User perspective</t>
  </si>
  <si>
    <t>Sahoo, S., Roshan, R., Singh, V., Halder, R.</t>
  </si>
  <si>
    <t>BDmark: A Blockchain-Driven Approach to Big Data Watermarking</t>
  </si>
  <si>
    <t>Big data, as a driving force to the business growth, creates a new paradigm that encourages large number of start-ups and less-known data brokers to adopt data monetization as their key role in the data marketplace. As a pitfall, such data-driven scenarios make big data prone to various threats, such as ownership claiming, illegal reselling, tampering, etc. Unfortunately, existing watermarking solutions are ill-suited to big data due to a number of challenging factors, such as V’s of big data, involvement of multiple owners, incremental watermarking, large cover-size and limited watermark-capacity, non-interference, etc. This paper presents a novel approach BDmark that provides a transparent immutable audit trail for data movement in big data monetizing scenarios, by exploiting the power of both watermarking and blockchain technologies. We describe in detail how our approach overcomes the above-mentioned challenging factors. As a proof of concept, we present a prototype implementation of the proposed system using Java and Solidity on Ethereum platform and the experimental results on smart contracts show a linear growth of gas consumption w.r.t. input data size. To the best of our knowledge, this is the first proposal which deals with watermarking issues in the context of big data. © 2020, Springer Nature Singapore Pte Ltd.</t>
  </si>
  <si>
    <t>Big data; Blockchain; Digital watermarking; Smart contract</t>
  </si>
  <si>
    <t>Blockchain; Digital watermarking; Business growth; Data marketplaces; Data movements; Driving forces; Gas consumption; Non interference; Proof of concept; Prototype implementations; Big data</t>
  </si>
  <si>
    <t>Understanding the Structural Characteristics of Data Platforms Using Metadata and a Network Approach</t>
  </si>
  <si>
    <t>With the emergence of global platforms for trading and buying/selling data, data have become a profitable commodity. The growth of such platforms has necessitated the further expansion of the scope of data in digital economies. To this end, understanding the nature of available data and their relationships between them has become an important challenge for expanding their use. Thus, in this study, we assumed data on the platforms as a population and metadata as the samples. Thus, we quantitatively investigated the structural characteristics of data platforms, while avoiding the risk of lost business opportunities and privacy issues by not sharing the data themselves. By observing the characteristics of data and variables, we found that the data network had a structure that was locally dense and globally sparse, which is quite similar to networks of human relationships. Moreover, we found that data play different roles on the platforms when divided into sharing conditions, namely, shareable data and sensitive data. Finally, we discussed the potential tactics for individuals who create/use data platforms based on our findings. The contributions of this study include a new framework for data platform observation and a method that uses metadata and a network approach to analyze structural characteristics of data. © 2013 IEEE.</t>
  </si>
  <si>
    <t>Data marketplace; data platform; data utilization; metadata; network analysis</t>
  </si>
  <si>
    <t>Commerce; Electric network analysis; Metadata; Population statistics; Business opportunities; Data marketplaces; Data platform; Data utilization; Digital economy; Human relationships; Sensitive datas; Structural characteristics; Data Sharing</t>
  </si>
  <si>
    <t>Bruschi, F., Rana, V., Pagani, A., Sciuto, D.</t>
  </si>
  <si>
    <t>Acknowledging value of personal information: A privacy aware data market for health and social research</t>
  </si>
  <si>
    <t>Gathering information to perform health or social research is a complex endeavour. Users are wary of sharing medical and, more generally, personal data. Furthermore, as they grow more conscious about privacy concerns (which is socially desirable) and of the value of their own sensitive data, obtaining information even for research purposes will become increasingly harder. On the other hand, as automatic data analysis and inference tools and techniques become more and more effective, the potential value of having greater amounts of data available increases. In this paper, we present a scenario that encompasses recent technologies to create a personal data market in which users are spurred to gather and record personal information in a secure way, maintaining ownership through cryptography. The main incentives come from the fact that research actors acknowledge user data value by purchasing it: when a research actor needs users personal information, he makes a bid, to which users respond providing the information required. We explore the possibility of using a set of technologies, such as smart contracts and trusted computing, to guarantee both the information buyer about the data quality and authenticity, and the seller that the contract will be honored, even in the total absence of reciprocal trust (the parties could be unknown to each other, or even completely anonymous). © 2020 CEUR-WS. All rights reserved.</t>
  </si>
  <si>
    <t>Commerce; Data Sharing; Inference tools; Personal information; Potential values; Privacy aware; Privacy concerns; Research purpose; Sensitive datas; Social research; Data privacy</t>
  </si>
  <si>
    <t>Tupasela, A., Snell, K., Tarkkala, H.</t>
  </si>
  <si>
    <t>The Nordic data imaginary</t>
  </si>
  <si>
    <t>The Nordic countries aim to have a unique place within the European and global health data economy. They have extensive nationally maintained and centralized health data records, as well as numerous biobanks where data from individuals can be connected based on personal identification numbers. Much of this phenomenon can be attributed to the emergence and development of the Nordic welfare state, where Nordic countries sought to systematically collect large amounts of population data to guide decision making and improve the health and living conditions of the population. Recently, however, the so-called Nordic gold mine of data is being re-imagined in a wholly other context, where data and its ever-increasing logic of accumulation is seen as a driver for economic growth and private business development. This article explores the development of policies and strategies for health data economy in Denmark and Finland. We ask how nation states try to adjust and benefit from new pressures and opportunities to utilize their data resources in data markets. This raises questions of social sustainability in terms of states being producers, providers, and consumers of data. The data imaginaries related to emerging health data markets also provide insight into how a broad range of different data sources, ranging from hospital records and pharmacy prescriptions to biobank sample data, are brought together to enable “full-scale utilization” of health and welfare data. © The Author(s) 2020.</t>
  </si>
  <si>
    <t>Big data; data imaginary; health data; health policy; Nordic data gold mine; platform economy; sustainability</t>
  </si>
  <si>
    <t>Lehtiniemi, T., Haapoja, J.</t>
  </si>
  <si>
    <t>Data agency at stake: MyData activism and alternative frames of equal participation</t>
  </si>
  <si>
    <t>Data activism has emerged as a response to asymmetries in how data and the means of knowledge production are distributed. This article examines MyData, a data activism initiative developing principles for a new technical and commercial ecosystem in which individuals control the use of personal data. Analyzing material collected at a formative event shaping MyData activism, we examine how more just data arrangements are framed to enhance equal participation. Our analysis shows agreement on what is ultimately at stake: individual data agency and fair competition in the data economy. However, two alternatives are offered for what participation involves. Collaboration with commercial actors favors framing participation as agency in data markets, thereby potentially limiting the scope of what is at stake. The alternative framing presents a rights-based understanding of economic and civic agency, potentially leading to a broader understanding of participation in a datafied society. © The Author(s) 2019.</t>
  </si>
  <si>
    <t>Data activism; data agency; data economy; frame analysis; justice; MyData; participation</t>
  </si>
  <si>
    <t>2. The study merely focuses on data marketplace or data market as the core of the research but emphasizes more on the data activism</t>
  </si>
  <si>
    <t>Sharma, A., Singh, G.</t>
  </si>
  <si>
    <t>A review of scheduling algorithms in Hadoop</t>
  </si>
  <si>
    <t>In this epoch of data surge, big data is one of the significant areas of research being widely pondered over by computer science research community, and Hadoop is the broadly used tool to store and process it. Hadoop is fabricated to work effectively for the clusters having homogeneous environment but when the cluster environment is heterogeneous then its performance decreases which result in various challenges surfacing in the areas like query execution time, data movement cost, selection of best Cluster and Racks for data placement, preserving privacy, load distribution: imbalance in input splits, computations, partition sizes and heterogeneous hardware, and scheduling. The epicenter of Hadoop is scheduling and all incoming jobs are multiplexed on existing resources by the schedulers. Enhancing the performance of schedulers in Hadoop is very vigorous. Keeping this idea in mind as inspiration, this paper introduces the concept of big data, market share of popular vendors for big data, various tools in Hadoop ecosystem and emphasizing to study various scheduling algorithms for MapReduce model in Hadoop and make a comparison based on varied parameters. © 2020, Springer Nature Switzerland AG.</t>
  </si>
  <si>
    <t>Big data; Hadoop; JobTracker; MapReduce; Scheduling; TaskTracker</t>
  </si>
  <si>
    <t>Big data; Competition; Scheduling; Cluster environments; Computer science research; Hadoop; Heterogeneous hardware; JobTracker; Load distributions; Map-reduce; TaskTracker; Scheduling algorithms</t>
  </si>
  <si>
    <t>1. The study is not about the data marketplace or data market but discusses the big data</t>
  </si>
  <si>
    <t>Wessels, N., Gerlach, J.P., Wagner, A.</t>
  </si>
  <si>
    <t>To sell or not to sell - Antecedents of individuals' willingness-to-sell personal information on data-selling platforms</t>
  </si>
  <si>
    <t>Today, Internet users mostly take a passive role in the market for personal information, as they provide companies their data in return for free services but not money. To increase individuals' compensation, platforms have emerged, on which users can sell their personal information. These platforms provide a particular interesting context for research on the value of personal information. Existing studies on this topic have often relied on artificial settings and highly specialized research contexts, leading to context-specific results. Contrary, data-selling platforms can serve as a natural context to investigate users' willingness-to-sell (i.e., valuation of) personal information. We conducted a two-step study among 299 Internet users including a qualitative study and a choice-based conjoint analysis to investigate the antecedents of users' willingness-to-sell information on data-selling platforms and their relative importances. We contribute to research by offering a comprehensive list of antecedents and their importances in the highly-promising context of data-selling platforms. © 40th International Conference on Information Systems, ICIS 2019. All rights reserved.</t>
  </si>
  <si>
    <t>Data-Selling Platforms; Economics of Privacy; Personal Data Markets; Willingness-to-Accept; Willingness-to-Sell</t>
  </si>
  <si>
    <t>Commerce; Data privacy; Information systems; Information use; Choice-based conjoint; Data-Selling Platforms; Internet users; Personal information; Qualitative study; Willingness to accept; Willingness-to-Sell; Sales</t>
  </si>
  <si>
    <t>22nd AGILE Conference on Geographic Information Science, 2019</t>
  </si>
  <si>
    <t>The proceedings contain 19 papers. The special focus in this conference is on Geographic Information Science. The topics include: Enhancing the use of population statistics derived from mobile phone users by considering building-use dependent purpose of stay; potential of crowdsourced traces for detecting updates in authoritative geographic data; a scalable analytical framework for spatio-temporal analysis of neighborhood change: A sequence analysis approach; improving business-as-usual scenarios in land change modelling by extending the calibration period and integrating demographic data; market area delineation for airports to predict the spread of infectious disease; reflective practice: Lessons learnt by using board games as a design tool for location-based games; agent-based simulation for indoor manufacturing environments—evaluating the effects of spatialization; Towards a usability scale for participatory GIS; future occupational profiles in earth observation and geoinformation—scenarios resulting from changing workflows; relaxing unanswerable geographic questions using a spatially explicit knowledge graph embedding model; evaluating the effectiveness of embeddings in representing the structure of geospatial ontologies; web-based visualization of big geospatial vector data; a clustering-based framework for understanding individuals’ travel mode choice behavior; classification of urban and rural routes based on motorcycle riding behaviour; Route choice decisions of E-bike users: Analysis of GPS tracking data in the Netherlands; route optimisation for winter maintenance; tracing tourism geographies with google trends: A dutch case study.</t>
  </si>
  <si>
    <t>Yoseph, F., Ahamed Hassain Malim, N.H., Heikkilä, M., Brezulianu, A., Geman, O., Paskhal Rostam, N.A.</t>
  </si>
  <si>
    <t>The impact of big data market segmentation using data mining and clustering techniques</t>
  </si>
  <si>
    <t>Targeted marketing strategy is a prominent topic that has received substantial attention from both industries and academia. Market segmentation is a widely used approach in investigating the heterogeneity of customer buying behavior and profitability. It is important to note that conventional market segmentation models in the retail industry are predominantly descriptive methods, lack sufficient market insights, and often fail to identify sufficiently small segments. This study also takes advantage of the dynamics involved in the Hadoop distributed file system for its ability to process vast dataset. Three different market segmentation experiments using modified best fit regression, i.e., Expectation-Maximization (EM) and K-Means++ clustering algorithms were conducted and subsequently assessed using cluster quality assessment. The results of this research are twofold: i) The insight on customer purchase behavior revealed for each Customer Lifetime Value (CLTV) segment; ii) performance of the clustering algorithm for producing accurate market segments. The analysis indicated that the average lifetime of the customer was only two years, and the churn rate was 52%. Consequently, a marketing strategy was devised based on these results and implemented on the departmental store sales. It was revealed in the marketing record that the sales growth rate up increased from 5% to 9%. © 2020 - IOS Press and the authors. All rights reserved.</t>
  </si>
  <si>
    <t>customer lifetime value (CLTV); data mining; Market segmentation; RFM model (recency frequency monetary)</t>
  </si>
  <si>
    <t>Big data; Commerce; Data mining; File organization; Fintech; Maximum principle; Sales; Strategic planning; Clustering techniques; Customer life time value; Departmental stores; Expectation Maximization; Hadoop distributed file systems; Market segmentation; Marketing strategy; Targeted marketing; K-means clustering</t>
  </si>
  <si>
    <t>1. The study is not about the data marketplace or data market but discusses the market segmentation</t>
  </si>
  <si>
    <t>Horváth, M., Buttyán, L., Székely, G., Neubrandt, D.</t>
  </si>
  <si>
    <t>There Is Always an Exception: Controlling Partial Information Leakage in Secure Computation</t>
  </si>
  <si>
    <t>Private Function Evaluation (PFE) enables two parties to jointly execute a computation such that one of them provides the input while the other chooses the function to compute. According to the traditional security requirements, a PFE protocol should leak no more information, neither about the function nor the input, than what is revealed by the output of the computation. Existing PFE protocols inherently restrict the scope of computable functions to a certain function class with given output size, thus ruling out the direct evaluation of such problematic functions as the identity map, which would entirely undermine the input privacy requirement. We observe that when not only the input x is confidential but certain partial information g(x) of it as well, standard PFE fails to provide meaningful input privacy if g and the function f to be computed fall into the same function class. Our work investigates the question whether it is possible to achieve a reasonable level of input and function privacy simultaneously even in the above cases. We propose the notion of Controlled PFE (CPFE) with different flavours of security and answer the question affirmatively by showing simple, generic realizations of the new notions. Our main construction, based on functional encryption (FE), also enjoys strong reusability properties enabling, e.g. fast computation of the same function on different inputs. To demonstrate the applicability of our approach, we show a concrete instantiation of the FE-based protocol for inner product computation that enables secure statistical analysis (and more) under the standard Decisional Diffie–Hellman assumption. © 2020, Springer Nature Switzerland AG.</t>
  </si>
  <si>
    <t>Cryptographic protocols; Functional encryption; Oblivious transfer; Private function evaluation; Secure data markets</t>
  </si>
  <si>
    <t>Chromium compounds; Function evaluation; Reusability; Security of data; Computable functions; Cryptographic protocols; Functional encryptions; Oblivious transfer; Partial information; Privacy requirements; Secure data; Security requirements; Cryptography</t>
  </si>
  <si>
    <t>2. The study merely focuses on data marketplace or data market as the core of the research, but emphasizes more on the private function evaluation</t>
  </si>
  <si>
    <t>Howard, S., Howard, S., Howard, S.</t>
  </si>
  <si>
    <t>Quantitative market analysis of the European Climate Services sector – The application of the kMatrix big data market analytical tool to provide robust market intelligence</t>
  </si>
  <si>
    <t>Although activities within the Climate Services sector have been offered to public and private sector markets for a long time, the concept of “Climate Services” as a distinct sector is relatively new. Traditionally, these services have been considered an extension of Weather Services, but as the awareness of the Climate Services sector has spread, so has the need for in-depth, reliable and quantifiable market intelligence. The kMatrix big data analytical tool is a unique research methodology, providing market intelligence for “hard to measure” markets. The kMatrix method was applied to the Climate Services sector to define, measure and forecast the current and potential future market volume of the sector. The MARCO definition of Climate Services was developed by using an existing kMatrix Weather &amp; Climate Services dataset, which was then scrutinized by the MARCO partners and a distinct and extended Climate Services taxonomy developed. Market intelligence is provided by country, industry, platform and service and includes value of sales (€m), import and export data, number of transactions, market growth rates, benchmarks of innovation and supplier and purchaser transactional data. The data has been mapped to NACE codes and NUTS 2 regions. The work provides a geographic baseline for Climate Services and allows for country and regional analysis. It provides a common definition of the sector and quantifies the market for those involved in the provision of climate services, policy makers and others, to have access to reliable market intelligence to monitor and assist in decision making at all levels. © 2019 The Author(s)</t>
  </si>
  <si>
    <t>Big data; Market data; Market measurement; Monitoring; Transactional data</t>
  </si>
  <si>
    <t>1. The study is not about the data marketplace or data market but discusses the market analysis for climate services</t>
  </si>
  <si>
    <t>Colman, A., Chowdhury, M.J.M., Baruwal Chhetri, M.</t>
  </si>
  <si>
    <t>Towards a trusted marketplace for wearable data</t>
  </si>
  <si>
    <t>Recent advances in wearable technology and the rapid adoption of wearable devices have led to a paradigm shift in the way health related data is generated, stored, and consumed. There are increased opportunities for setting up innovative wearable data markets where real-time, user-generated health data can be easily bought and sold. However, there are several challenges associated with safeguarding the consent, security, and privacy of all market participants, particularly the data owners. In this paper, we discuss some of these challenges and propose a conceptual framework and reference architecture for wearable data marketplaces that builds on top of blockchain technology, and facilitates and incentivises trustworthy data sharing. In particular, we propose an approach whereby user-defined data-sharing policies translate to executable smart contracts to facilitate the data exchange between the data subject and the data consumer. We illustrate how the proposed approach works through an use case scenario. © 2019 IEEE.</t>
  </si>
  <si>
    <t>Wearable-Data-Sharing-Data-Marketplace-Blockchain</t>
  </si>
  <si>
    <t>Blockchain; Commerce; Data Sharing; Electronic data interchange; Conceptual frameworks; Data marketplaces; Market participants; Paradigm shifts; Reference architecture; Use case scenario; User-generated; Wearable devices; Wearable technology</t>
  </si>
  <si>
    <t>Chowdhury, M.J.M., Ferdous, M.S., Biswas, K., Chowdhury, N., Kayes, A.S.M., Watters, P., Ng, A.</t>
  </si>
  <si>
    <t>Trust modeling for blockchain-based wearable data market</t>
  </si>
  <si>
    <t>Wearable devices continuously produce physiological data that can provide individuals critical information about their daily routine or fitness level in combination with their smartphones without requiring manual calculations or maintaining log-books. Real-time participant-generated data can enable large scale observational studies of health conditions, provide better insights into medical conditions of individuals and streamline clinical trial processes in medical research. However, privacy is a major concern for health data and there can be a lack of trust among different parties in the health data collection process. In addition, individuals often do not have sufficient control over the sharing of their data from the wearable devices. The lack of control, trust and privacy are key barriers to research participants being prepared to share their personal data from wearable devices. In this work, we propose a trust model to overcome the trust deficit among different parties. Then, we present a reference system architecture, rooted on the developed trust model, that provides incentive for individuals to securely share their health data through a data marketplace. By encouraging individuals to share their real-time health data, researchers will have access to large data sets at low cost. © 2019 IEEE.</t>
  </si>
  <si>
    <t>Data market; Data sharing; Health research; Trust; Wearable data</t>
  </si>
  <si>
    <t>Blockchain; Clinical research; Cloud computing; Commerce; mHealth; Wearable technology; Barriers to research; Data Sharing; Health research; Medical conditions; Observational study; Physiological data; Trust; Wearable data; Data privacy</t>
  </si>
  <si>
    <t>Jung, K., Park, S.</t>
  </si>
  <si>
    <t>Privacy Bargaining with Fairness: Privacy-Price Negotiation System for Applying Differential Privacy in Data Market Environments</t>
  </si>
  <si>
    <t>Digital data are an essential resource for intelligent decision making. As the value of digital data increases, digital markets, where data owner and consumers can deal with data, have also been attracting attention as a means to obtain data. However, the collection of digital data can lead to privacy breaches, which are a substantial impediment that hinders an individual's willingness to provide data. Differential privacy, which is a de facto standard for privacy protection in statistical databases, can be applied to solve the privacy violation problem. To apply differential privacy to the data market, the amount of noise and corresponding data price must be determined; however, this matter has not yet been studied. In this work, we propose a fair negotiation method that can set the appropriate price and noise parameter in the differentially private data market environment. We suggest a data market framework with a market manager that acts as a broker between the data provider and consumer. We also propose a negotiation technique to determine the data price and noise parameter \varepsilon using Rubinstein bargaining considering social welfare to prevent unfair transactions. We validate that the proposed negotiation technique can determine an appropriate level of \varepsilon and unit price without unfair trade to either the data provider and the consumer. © 2019 IEEE.</t>
  </si>
  <si>
    <t>data market; differential privacy; negotiation; privacy</t>
  </si>
  <si>
    <t>Big data; Commerce; Decision making; De facto standard; Differential privacies; Intelligent decision making; Market environment; negotiation; Price negotiations; Privacy violation; Statistical database; Data privacy</t>
  </si>
  <si>
    <t>Liu, K., Qiu, X., Chen, W., Chen, X., Zheng, Z.</t>
  </si>
  <si>
    <t>Optimal Pricing Mechanism for Data Market in Blockchain-Enhanced Internet of Things</t>
  </si>
  <si>
    <t>With the rapid development of the Internet of Things (IoT) in the era of big data, the amount of collected data has increased dramatically. Data are one of the most important commodities in IoT. To maximize the utility of the collected data, it is crucial to design an open IoT data market that enables data owners and consumers to carry out data trading securely and efficiently. To address the challenge of security presented by an untrusted and nontransparent data market, we propose an edge/cloud-computing-assisted, blockchain-enhanced data market framework to support secure and efficient IoT data trading, with a particular focus on an optimal pricing mechanism. In this mechanism, an authorized market-agency works as a scheduler, determining the win-owner and its pricing strategy to the consumer. We formulate a two-stage Stackelberg game to solve the pricing and purchasing problem of the data consumer and the market-agency. In the first stage of the game, the market-agency gives the win-owner and its pricing strategy. In the second stage, the data consumer decides on its purchasing quantity of data. We consider competition between data owners and propose a competition-enhanced pricing scheme (CPS). We apply backward induction to analyze the subgame perfect equilibrium at each stage for both independent and CPSs. Lastly, we validate the existence and uniqueness of Stackelberg equilibrium, and the numerical results show the efficiency of the CPS. © 2014 IEEE.</t>
  </si>
  <si>
    <t>Blockchain; data market; Internet of Things (IoT); smart pricing mechanism; Stackelberg game</t>
  </si>
  <si>
    <t>Blockchain; Commerce; Costs; Backward induction; Existence and uniqueness; Internet of thing (IOT); Internet of Things (IOT); Numerical results; Smart pricing; Stackelberg equilibrium; Stackelberg Games; Internet of things</t>
  </si>
  <si>
    <t>Rodenberg, R.M.</t>
  </si>
  <si>
    <t>Antitrust Standing after Apple v. Pepper: Application to the Sports Betting Data Market</t>
  </si>
  <si>
    <t>In Apple v. Pepper, the U.S. Supreme Court expressed a largely permissive view about whether certain potential plaintiffs have legal standing to pursue antitrust lawsuits in federal court. The Apple v. Pepper ruling provided important clarity about the scope of the so-called indirect purchaser rule set forth forty-plus years earlier in Illinois Brick. This paper first summarizes the key takeaways from the Apple v. Pepper decision released on May 13, 2019, positioning the ruling vis-à-vis other standing-related cases that have sometimes closed the courtroom doors to plaintiffs alleging anticompetitive conduct under the Sherman Act and Clayton Act. This paper then applies the lessons from Apple v. Pepper to sports betting data, an emerging tech-focused market. This paper concludes by outlining how—and why—this market will likely be subject to antitrust scrutiny soon. © The Author(s) 2019.</t>
  </si>
  <si>
    <t>antitrust standing; data market; Illinois Brick</t>
  </si>
  <si>
    <t>1. The study is not about the data marketplace or data market but discusses the sports betting</t>
  </si>
  <si>
    <t>Souza, T.T.P., Aste, T.</t>
  </si>
  <si>
    <t>Predicting future stock market structure by combining social and financial network information</t>
  </si>
  <si>
    <t>We demonstrate that future market correlation structure can be predicted with high out-of-sample accuracy using a multiplex network approach that combines information from social media and financial data. Market structure is measured by quantifying the co-movement of asset prices returns, while social structure is measured as the co-movement of social media opinion on those same assets. Predictions are obtained with a simple model that uses link persistence and link formation by triadic closure across both financial and social media layers. Results demonstrate that the proposed model can predict future market structure with up to a 40% out-of-sample performance improvement compared to a benchmark model that assumes a time-invariant financial correlation structure. Social media information leads to improved models for all settings tested, particularly in the long-term prediction of financial market structure. Surprisingly, financial market structure exhibited a higher predictability than social opinion structure. © 2019</t>
  </si>
  <si>
    <t>Correlation structure prediction; Correlation-based networks; Financial networks; Information filtering networks; Network link prediction; Social media</t>
  </si>
  <si>
    <t>Benchmarking; Commerce; Financial markets; Forecasting; Social networking (online); Correlation structure; Financial networks; Long-term prediction; Market structures; Multiplex networks; Network links; Social media; Social media informations; Information filtering</t>
  </si>
  <si>
    <t>1. The study is not about the data marketplace or data market but discusses the stock market</t>
  </si>
  <si>
    <t>Wang, Z., Gao, L., Huang, J., Shou, B.</t>
  </si>
  <si>
    <t>Toward Flexible Wireless Data Services</t>
  </si>
  <si>
    <t>In today's wireless data market, the growing data demand and more severe market competition force mobile network operators (MNOs) to offer more flexible wireless data services. Many MNOs are experimenting with novel data mechanisms generalizing the traditional three-part tariff data plan involving a fixed data cap. The generalization is often in terms of providing additional flexibility in terms of time, user, and location. The rollover mechanism, allowing the unused data in the current month to be consumed in a future month, is a time-flexible data mechanism. As an illustrative example, we focus on studying the economics and optimizations of wireless data plans with time flexibility. We consider a framework that incorporates various time-flexible data plans (as well as the non-flexible benchmark). We characterize the degree of flexibility of different plans, and investigate the economic impact of time flexibility on both users' payoffs and MNOs' profits. We incorporate various factors in our study, such as the adoption of multiple data caps and market competition. We also discuss how time flexibility can interact with user flexibility. Finally, we outline some open problems that deserve future work from the community. © 1979-2012 IEEE.</t>
  </si>
  <si>
    <t>Competition; Additional flexibilities; Degree of flexibility; Economic impacts; Market competition; Mobile network operators; Multiple data; Wireless data; Wireless data services; Commerce</t>
  </si>
  <si>
    <t>Xi, R., Liu, K., Liu, S., Chen, W., Li, S.</t>
  </si>
  <si>
    <t>Perishable digital goods trading mechanism for blockchain- based vehicular network</t>
  </si>
  <si>
    <t>Recently, Internet of Vehicles (IoV) equipped with autopilot technology show much concern in their quality of service (QoS), especially in how to ensure the quality of crowdsourcing data for QoS. It is an open issue to encourage high-quality data to be sold as digital goods. Although existing works manage to design incentive mechanisms in data trading for IoV, they fail to address the trust problem. The blockchain technology has been widely studied to establish trust among participants, however, little is currently known about the perishability in the data market, which leads to the failure in explaining the price difference of digital goods. In this paper, we propose a perishability-oriented pricing mechanism to support perishable digital goods trading among IoVs. We also introduce consortium blockchain that provides distributed hyper ledger to address the trust issue in the market. By employing Stackelberg game theory, we obtain the optimal response of selfish users and providers. And finally, we propose a distributed algorithm to simulate our mechanism. Our experiment results demonstrate the efficiency of our distributed algorithm and prove the correctness and consistency of our mechanism. © 2019 IEEE.</t>
  </si>
  <si>
    <t>Consortium blockchain; Digital goods; Internet of vehicles; Perishability; Stackelberg game</t>
  </si>
  <si>
    <t>Big data; Blockchain; Cloud computing; Commerce; Computation theory; Fintech; Game theory; Social networking (online); High quality data; Incentive mechanism; Optimal response; Price difference; Pricing mechanism; Stackelberg Games; Trading mechanism; Vehicular networks; Quality of service</t>
  </si>
  <si>
    <t>Livraga, G., Viviani, M.</t>
  </si>
  <si>
    <t>Data confidentiality and information credibility in online ecosystems</t>
  </si>
  <si>
    <t>Recent ICTs paradigms such as cloud computing, data outsourcing, digital data markets, and the spread of multiple social media based on Web 2.0 technologies, facilitate the exchange of large data and information flows among a myriad of interconnected devices and users, for different aims and purposes. This complex scenario underlies the development of online ecosystems of interacting entities, where the concepts of community, self-organization, evolution and knowledge are fundamental. While the benefits connected to such kind of ecosystems are intuitive also to the everyday man, no lunch comes for free, and such a complex and interconnected scenario entails a number of issues connected to both data and information generation and diffusion that should be carefully addressed. For example, in the data sharing context, genuine data could be manipulated, tampered with, accessed without permission, breached, or improperly disclosed; in the Social Web context, low-quality data and/or misinformation could be diffused. With respect to the above-mentioned issues, in this paper we survey some of the possible approaches proposed in the literature for ensuring adequate data protection, with particular reference to data confidentiality, and for assessing information credibility in complex online environments. We also provide a conclusive discussion aimed at illustrating the importance of relating these concepts. © 2019 Association for Computing Machinery.</t>
  </si>
  <si>
    <t>Confidentiality; Credibility; Data Protection; Data Sharing; Digital Ecosystem; Social Media</t>
  </si>
  <si>
    <t>Data privacy; Digital devices; Social networking (online); Confidentiality; Credibility; Data Sharing; Digital ecosystem; Social media; Ecosystems</t>
  </si>
  <si>
    <t>Sajan, K.K., Ramachandran, G.S., Krishnamachari, B.</t>
  </si>
  <si>
    <t>Enhancing support for machine learning and edge computing on an iot data marketplace</t>
  </si>
  <si>
    <t>IoT applications are increasingly employing machine learning (ML) algorithms to manage and control the operational environment autonomously while predicting future actions. To leverage these emerging technologies, the application developers require an enormous amount of data to build models. Data marketplaces enable the IoT application developers to buy data from IoT device owners to train machine learning models. Contemporary data marketplaces only focus on connecting the IoT infrastructure owner (seller) with application developers (buyer) while lacking integrated support for data analytics. Application developers are required to manually create and manage machine learning pipelines by combining edge computing resources with data sources. In this paper, we present an architectural framework to build machine learning pipelines for data marketplaces automatically. Our framework enables application developers (buyers) to leverage the edge computing resources provided by the sellers and compose low-latency IoT applications that incorporate ML-based processing. We present a proof-of-concept implementation on the I 3 data marketplace and outline open challenges in combining machine-learning, AI, and edge computing technologies with data marketplaces. © 2019 Association for Computing Machinery.</t>
  </si>
  <si>
    <t>Artificial intelligence; Data marketplace; Edge Computing; Internet of Things; IoT; Machine learning</t>
  </si>
  <si>
    <t>Artificial intelligence; Commerce; Data Analytics; Edge computing; Information management; Internet of things; Learning systems; Pipelines; Application developers; Architectural frameworks; Computing technology; Data marketplaces; Emerging technologies; Integrated supports; Machine learning models; Operational environments; Machine learning</t>
  </si>
  <si>
    <t>Ahmed, E., Shabani, M.</t>
  </si>
  <si>
    <t>DNA Data Marketplace: An Analysis of the Ethical Concerns Regarding the Participation of the Individuals</t>
  </si>
  <si>
    <t>Personal genomic data and the related health data are valuable resources for both public-funded research, and for-profit entities in development of new drugs, therapies, and diagnostic tests. In order to access to large datasets, pharmaceutical and biotech companies have developed partnerships with public and private entities such as direct-to-consumer genetic testing companies to buy genomic and health related databases collected from research participants and customers. Although individuals mainly support data sharing for research purposes, the for-profit nature of such data sharing raises some questions regarding the rights of the data subjects and fairness in sharing benefits. In response, a new generation of sequencing and data sharing startups such as Nebula Genomics, LunaDNA, and EncrypGen are emerging which aim for leaving the data control in the hands of each individual customer. In particular, such so-called “DNA data marketplaces” allow individuals to receive various types of monetary incentives to sequence their genome and share it with interested commercial parties. This paper aims to provide an exploratory and critical review of the ethical challenges related to establishing such marketplaces for genomic and health data sharing. In the view of the growing number of startups developing such marketplaces, a thorough analysis of the relevant ethical concerns is timely and needed. © Copyright © 2019 Ahmed and Shabani.</t>
  </si>
  <si>
    <t>data sharing; genomics; incentives; privacy; research ethics</t>
  </si>
  <si>
    <t>Article; awareness; data base; data extraction; DNA data marketplace; drug industry; education; EncrypGen; ethics; genetic privacy; genomics; informed consent; legal aspect; LunaDNA; marketing; Nebula Genomics; organization; personnel management; professional practice</t>
  </si>
  <si>
    <t>Jung, K., Lee, J., Park, K., Park, S.</t>
  </si>
  <si>
    <t>Privata: Differentially private data market framework using negotiation-based pricing mechanism</t>
  </si>
  <si>
    <t>As the value of digital data increases, the data market is in the spotlight as a means of obtaining a personal information. However, the collection of personal information makes a serious privacy violation and it is a serious problem in the use of personal data. Differential privacy, which is a de-facto standard for privacy protection in statistical databases, can be applied to solve the privacy violation problem. To apply differential privacy to the data market, the amount of noise and corresponding data price should be determined between the provider and consumer. However, this matter has not yet been studied. In this work, we introduce a Privata which is a differentially private data market framework to set the appropriate price and noise parameter in the data market environment. The Privata is based on negotiation technique using Rubinstein bargaining considering social welfare to prevent unfair transactions. We explain the Privata overview and negotiation technique in Privata, and show the Privata implementation. © 2019 Association for Computing Machinery.</t>
  </si>
  <si>
    <t>Data market; Differential privacy; Negotiation; Privacy</t>
  </si>
  <si>
    <t>Commerce; Costs; Knowledge management; De facto standard; Differential privacies; Market environment; Negotiation; Personal information; Pricing mechanism; Privacy violation; Statistical database; Data privacy</t>
  </si>
  <si>
    <t>Yagihashi, T.</t>
  </si>
  <si>
    <t>Social data platform, d-ocean</t>
  </si>
  <si>
    <t>Social Data Platform, D-Ocean is data oriented Social Network Service for helping people to search or share data with others worldwide [1]. D-Ocean isn't just a collection of data sets, but also focuses on people who have contributed to the data economy. Users, such as data scientists, data engineers and etc., can be assessed by others equally. This paper describes how D-Ocean provides capability of Data Marketplace as well as Social Network Service. We introduce use cases where users find new insights that can only be discovered by interchanging own data with ones from other users and also how D-Ocean can help those users using unique features as online platform. © 2019 IEEE.</t>
  </si>
  <si>
    <t>Cloud; Data exchange; Data marketplace; Data science; Open data; SNS</t>
  </si>
  <si>
    <t>Clouds; Commerce; Data mining; Data Science; Electronic data interchange; Oceanography; Social networking (online); Tin; Data marketplaces; Online platforms; Social datum; Social network services; Unique features; Open Data</t>
  </si>
  <si>
    <t>Martins, D.M.L., Lechtenborger, J., Vossen, G.</t>
  </si>
  <si>
    <t>Supporting Customers with Limited Budget in Data Marketplaces</t>
  </si>
  <si>
    <t>As the competitiveness and dynamics of current markets intensify, companies and organizations see opportunities to optimize their strategies and increase their business advantage in data-driven decision-making. This has led to an emergence of data marketplaces, where providers can sell data, while consumers can purchase it. However, the process of acquiring data from a marketplace involves issuing queries with an associated monetary cost, and data consumers often struggle to purchase the targeted data set of appropriate volume and content within their budget. Two issues need to be considered: One is querying itself, which may require API calls, structured queries written in SQL, graph queries written in Neo4J, or any other language framework. Querying is often a stepwise process that starts from generic queries and gets refined as the user learns about the data that results. The other issue is the cost involved, which consists of the price a consumer has to pay for the data and that of processing the various queries. In this paper, the second issue is studied from a computational perspective; in particular, we propose a novel framework for data-purchase support that considers data purchase from a marketplace as a sequence of interactions between the data provider (or the marketplace) and the consumer. This allows us to deal with scenarios in which the consumer has a limited budget, insufficient to embrace the complete data set he or she targets. We formalize the problem setting and the characteristics of available queries offered by the data provider so that efficient (approximation) algorithms can be devised. Our empirical results demonstrate that intelligent algorithms can aid the data consumer with near-optimum solutions that consider her preferences about the queries to be issue to the data provider. © 2019 IEEE.</t>
  </si>
  <si>
    <t>data marketplace; data purchase; decision support; intelligent algorithms</t>
  </si>
  <si>
    <t>Kristianto, R.P.</t>
  </si>
  <si>
    <t>Modeling of time series data prediction using fruit fly optimization algorithm and triple exponential smoothing</t>
  </si>
  <si>
    <t>This paper proposes a Prediction model, which optimizes the Triple Exponential Smoothing (TES) alpha, beta and gamma parameter algorithm using Fruit Fly optimization Algorithm (FOA) algorithm to predict time series data. Based on the research of previous authors, the TES algorithm is very likely to be sensitive to changes in the constants to the 3 parameters, where to do benchmarking it results use the MAPE method. Therefore, the authors limit this research by optimizing the parameters of the TES algorithm with the FOA algorithm. The dataset used in this experimental study has datasets which obtained publicly from the data market website repository. From this study, it was found that combination of Fruit Fly optimization Algorithm - Triple Exponential Smoothing (FOA-TES) can predict the time series data well with the average MAPE of 6%, better than the TES with an increased MAPE as 4%. © 2019 IEEE.</t>
  </si>
  <si>
    <t>Data Time Series; Fruit Fly optimization Algorithm; Triple Exponential Smoothing</t>
  </si>
  <si>
    <t>Forecasting; Fruits; Information systems; Information use; Optimization; Time series; Exponential smoothing; Fruit flies; Fruit Fly Optimization Algorithm (FOA); Parameter algorithms; Prediction model; Time-series data; Parameter estimation</t>
  </si>
  <si>
    <t>1. The study is not about the data marketplace or data market but discusses the time series data prediction model</t>
  </si>
  <si>
    <t>Chen, Y., Guo, J., Li, C., Ren, W.</t>
  </si>
  <si>
    <t>FaDe: A blockchain-based fair data exchange scheme for big data sharing</t>
  </si>
  <si>
    <t>In the big data era, data are envisioned as critical resources with various values, e.g., business intelligence, management efficiency, and financial evaluations. Data sharing is always mandatory for value exchanges and profit promotion. Currently, certain big data markets have been created for facilitating data dissemination and coordinating data transaction, but we have to assume that such centralized management of data sharing must be trustworthy for data privacy and sharing fairness, which very likely imposes limitations such as joining admission, sharing efficiency, and extra costly commissions. To avoid these weaknesses, in this paper, we propose a blockchain-based fair data exchange scheme, called FaDe. FaDe can enable de-centralized data sharing in an autonomous manner, especially guaranteeing trade fairness, sharing efficiency, data privacy, and exchanging automation. A fairness protocol based on bit commitment is proposed. An algorithm based on blockchain script architecture for a smart contract, e.g., by a bitcoin virtual machine, is also proposed and implemented. Extensive analysis justifies that the proposed scheme can guarantee data exchanging without a trusted third party fairly, efficiently, and automatically. © 2019 by the authors.</t>
  </si>
  <si>
    <t>Big data transaction; Bit commitment; Bitcoin; Blockchain; Fair payment protocol</t>
  </si>
  <si>
    <t>Big data; Bitcoin; Blockchain; Efficiency; Electronic data interchange; Information management; Bit commitment; Centralized management; Data dissemination; Data transaction; Financial evaluation; Management efficiency; Payment protocol; Trusted third parties; Data privacy</t>
  </si>
  <si>
    <t>Kenner, B., Lambert, D.M., Trejo-Pech, C.O., Thompson, J.M., Gill, T.</t>
  </si>
  <si>
    <t>Financial risks in Rwandan smallholder broiler production</t>
  </si>
  <si>
    <t>Purpose: The purpose of this paper is to determine the stochastic net present value (NPV) of a model smallholder poultry operation in Rwanda under production and market uncertainty. Design/methodology/approach: A discounted cash flow calculator was used to determine the NPV of operator investments and operating cash flows, including time, materials and capital. Broiler production data, market prices and variable input costs were collected from 125 smallholder operations in the Musanze District, Rwanda. These data were combined with a historical price index tracking the inflation rate of Rwanda’s currency. Policies including overstocking, technical support repayment scheduling, selling broilers at a spot market price, using marketing contracts and selling poultry manure were compared using non-parametric paired comparisons and stochastic dominance. Findings: Risk-neutral and risk-averse producers would prefer overstocking, delaying repayment of technical support services and selling manure to status quo operational policy. No differences were observed between the option to sell birds at spot market prices or through contracts. Research limitations/implications: This analysis demonstrates how individual managerial or an intervention in smallholder broiler production affects financial performance. Practical implications: To mitigate risk associated with this novel enterprise, producers should consider overstocking birds. If local markets for manure were developed, the risks faced by new or beginning poultry operators could be mitigated. Originality/value: A stochastic, discounted cash flow model calculator was used to determine the NPV and discounted payback period of operator investments and operating cash flows, including time, materials and capital. © 2019, Emerald Publishing Limited.</t>
  </si>
  <si>
    <t>Financial returns; Poultry; Rwanda; Smallholder</t>
  </si>
  <si>
    <t>1. The study is not about the data marketplace or data market but discusses the financial analysis</t>
  </si>
  <si>
    <t>Ha, M., Kwon, S., Lee, Y.J., Shim, Y., Kim, J.</t>
  </si>
  <si>
    <t>Where WTS meets WTB: A Blockchain-based Marketplace for Digital Me to trade users’ private data</t>
  </si>
  <si>
    <t>People are reluctant to provide their personal data, making it difficult for corporations to collect such information. The Personal Data Market presents a promising solution to this problem, but current offerings must overcome several challenges. This paper proposes a Blockchain-based Data Market framework, “Decentralized Data Marketplace for Digital Me”, in which personal data are anonymized in accordance with the General Data Protection Regulation to protect the owner's privacy. In addition, this paper presents a user scenario for the framework in the form of Financial Me, which provides a reasonable price range and adequate incentives for data quality. © 2019 Elsevier B.V.</t>
  </si>
  <si>
    <t>Blockchain; Data market; Moral hazard; Personal data; Privacy concern</t>
  </si>
  <si>
    <t>Blockchain; Commerce; Risk management; Data marketplaces; Data quality; General data protection regulations; Market framework; Moral hazard; Privacy concerns; Private data; Data privacy</t>
  </si>
  <si>
    <t>Xu, R., Ramachandran, G.S., Chen, Y., Krishnamachari, B.</t>
  </si>
  <si>
    <t>BlendSM-DDM: BLockchain-ENabled secure microservices for decentralized data marketplaces</t>
  </si>
  <si>
    <t>To promote the benefits of the Internet of Things (IoT) in smart communities and smart cities, a real-time data marketplace middleware platform, called the Intelligent IoT Integrator (I3), has been recently proposed. While facilitating the easy exchanges of real-time IoT data streams between device owners and third-party applications through the marketplace, I3 is presently a monolithic, centralized platform for a single community. Although the service oriented architecture (SOA) has been widely adopted in the IoT and cyber-physical systems (CPS), it is difficult for a monolithic architecture to provide scalable, inter-operable and extensible services for large numbers of distributed IoT devices and different application vendors. Traditional security solutions rely on a centralized authority, which can be a performance bottleneck or susceptible to a single point of failure. Inspired by containerized microservices and blockchain technology, this paper proposed a BLockchain-ENabled Secure Microservices for Decentralized Data Marketplaces (BlendSM-DDM). Within a permissioned blockchain network, a microservices based security mechanism is introduced to secure data exchange and payment among participants in the marketplace. BlendSM-DDM is able to offer a decentralized, scalable and auditable data exchanges for the data marketplace. © 2019 IEEE.</t>
  </si>
  <si>
    <t>Blockchain; Container; Intelligent IoT Integrator (I3); IoT Data Marketplace; Microservices; Smart Contract</t>
  </si>
  <si>
    <t>Blockchain; Commerce; Data streams; Electronic data interchange; Embedded systems; Information services; Middleware; Network architecture; Network security; Service oriented architecture (SOA); Smart city; Cyber-physical systems (CPS); Internet of thing (IOT); Middleware platforms; Monolithic architecture; Performance bottlenecks; Security mechanism; Security solutions; Third party application (Apps); Internet of things</t>
  </si>
  <si>
    <t>Wang, Z.-J., Lin, C.-H.V., Yuan, Y.-H., Huang, C.-C.J.</t>
  </si>
  <si>
    <t>Decentralized Data Marketplace to Enable Trusted Machine Economy</t>
  </si>
  <si>
    <t>Transacting IoT data must be different in many from traditional approaches in order to build much-needed trust in data marketplaces, trust that will be the key to their sustainability. Data generated internally to an organization is usually not enough to remain competitive, enhance customer experiences, or improve strategic decision-making. In this paper, we propose a decentralized and trustless architecture through the posting of trade records while including the transaction process on distributed ledgers. This approach can efficiently enhance the degree of transparency, as all contract-oriented interactions will be written on-chain. Storage via an end-to-end encrypted message channel allows transmitting and accessing trusted data streams over distributed ledgers regardless of the size or cost of the device, while simultaneously making a verifiable Auth-compliant request to the platform. Furthermore, the platform will complete matching, trading and refunding processes with-out human intervention, and it also protects the rights of data providers and consumers through trading policies which apply revolutionary game theory to the machine economy. © 2019 IEEE.</t>
  </si>
  <si>
    <t>data integrity; data marketplace; decentralization; streaming data</t>
  </si>
  <si>
    <t>Commerce; Decision making; Digital storage; Game theory; Customer experience; Data integrity; Data marketplaces; decentralization; Strategic decision making; Streaming data; Traditional approaches; Transaction process; Internet of things</t>
  </si>
  <si>
    <t>Mohammadzadeh, F., Mirghasemi, S.A., Dorri, A., Ahmadifar, H.</t>
  </si>
  <si>
    <t>DMap: A distributed blockchain-based framework for online mapping in smart city</t>
  </si>
  <si>
    <t>Smart cities are growing significantly due to the growth of smart connected vehicles and Internet of Things (IoT) where a wide range of devices are connected to share data. Online mapping is one of the fundamental services offered in smart cities which enables the vehicle owners to find shortest or fastest direction toward a destination thus reduces travel cost and air pollution. However, existing online mapping services rely on centralized servers, e.g., Google, which collect data from users to offer service. This method is unlikely to scale with growth in the smart city participants and introduces privacy concerns and data wall where data of the users is managed by big companies. To address these challenges, in this paper we introduce DMap, a blockchain-based platform where the users can share data in an anonymous distributed manner with service providers. To the best of our knowledge, DMap is the first distributed blockchain-based solution for online mapping. To improve the scalability of the blockchain, we propose to use edge-computing along with blockchain. To protect against malicious vehicles that may inject false data, we define a reputation system where the collected data of the vehicles is verified by monitoring the neighbor data. We introduce data marketplace where users can trade their data to address data wall challenge. © 2019 IEEE.</t>
  </si>
  <si>
    <t>Blockchain; Data Marketplace; Edge Computing; Smart City</t>
  </si>
  <si>
    <t>Commerce; Edge computing; Internet of things; Knowledge engineering; Mapping; Smart city; Vehicles; Address datum; Centralized server; Data marketplaces; Internet of Things (IOT); Online mapping; Privacy concerns; Reputation systems; Service provider; Blockchain</t>
  </si>
  <si>
    <t>Moor, L., Bitter, L., Prado, M.D., Pazos, N., Ouerhani, N.</t>
  </si>
  <si>
    <t>IoT meets distributed AI - Deployment scenarios of Bonseyes AI applications on FIWARE</t>
  </si>
  <si>
    <t>Bonseyes is an Artificial Intelligence (AI) platform composed of a Data Marketplace, a Deep Learning Toolbox, and Developer Reference Platforms with the aim of facilitating tech and non-tech companies a rapid adoption of AI as an enabler for their business. Bonseyes provides methods and tools to speed up the development and deployment of AI solutions on low power Internet of Things (IoT) devices, embedded computing systems, and data centre servers. In this work, we address the deployment and the integration of Bonseyes AI applications in a wider enterprise application landscape involving different applications and services. We leverage the well-established IoT platform FIWARE to integrate the Bonseyes AI applications into an enterprise ecosystem. This paper presents two AI application deployment and integration scenarios using FIWARE. The first scenario addresses use cases where edge devices have enough compute power to run the AI applications and there is only need to transmit the results to the enterprise ecosystem. The second scenario copes with use cases where an edge device may delegate most of the computation to an external/cloud server. Further, we employ FIWARE IoT Agent generic enabler to manage all edge devices related to Bonseyes AI applications. Both scenarios have been validated on concrete use cases and demonstrators. © 2019 IEEE.</t>
  </si>
  <si>
    <t>Artificial Intelligence; Edge Computing; Internet of Things; Machine Learning</t>
  </si>
  <si>
    <t>Artificial intelligence; Deep learning; Ecosystems; Edge computing; Embedded systems; Learning systems; AI applications; Data marketplaces; Deployment scenarios; Distributed AI; Embedded computing system; Enterprise applications; Generic enablers; Internet of Things (IOT); Internet of things</t>
  </si>
  <si>
    <t>2. The study merely focuses on data marketplace or data market as the core of the research but emphasizes more on the Artificial Intelligence (AI) platform</t>
  </si>
  <si>
    <t>Gerl, A., Meier, B.</t>
  </si>
  <si>
    <t>Privacy in the Future of Integrated Health Care Services-Are Privacy Languages the Key?</t>
  </si>
  <si>
    <t>In out data-driven society more and more personal and sensitive data is processed and stored making it virtually impossible for end-users to comprehend what happens to their data. Although in health care strict regulations for the processing of personal data already existed, the General Data Protection Regulation (GDPR) provides a EU-wide regulation. Despite these regulations, it still exists a lack of transparency due to high complexity and missing details of privacy policies. The lack of transparency increases when various services are integrated sharing their data and forming virtual data marketplaces with various stakeholders. We argue for the strategic usage of privacy languages, i.e.The Layered Privacy Language (LPL), to formalize and present privacy policies transparently to users, enable consent management, and personalization of privacy requirements. Therefore, LPL policies are intended to fill the gap between the statement of privacy and its realization. Although LPL has been designed with the requirements of privacy policies considering GDPR, real-life privacy policies are required to be expressible with its vocabulary. Therefore, LPL will be validated against a meaningful real-life privacy policy example, that can reflect the future of integrated health care services to demonstrate capabilities, compliance and limitations of privacy languages. © 2019 IEEE.</t>
  </si>
  <si>
    <t>Consent Management; GDPR; Layered Privacy Language; Negotiation; Personalization; Privacy Management</t>
  </si>
  <si>
    <t>Health care; Mobile computing; Transparency; Consent managements; GDPR; Layered Privacy Language; Negotiation; Personalizations; Privacy management; Data handling</t>
  </si>
  <si>
    <t>Bataev, A.V.</t>
  </si>
  <si>
    <t>Big Data: Evaluation of the Basic Trends of the Russian Market</t>
  </si>
  <si>
    <t>The modern world is at a new stage in its development, which is due to the large-scale and massive introduction of innovative digital technologies. The introduction of information and communication technologies led to the digital transformation of the entire world economic system and the formation of a new type of economy - a digital one based on the use of the most advanced digital technologies. Under digital transformation within traditional sectors, new directions began to emerge that became the drivers of the development of an innovative economy. This is Industry 4.0 in industry and Fintech in the financial sector, which allows the formation of new approaches to management and organization within their areas. The introduction of innovative technologies in today's world is happening with great acceleration: something that used to take years, today take a few months. Technologies that used to be in the field of research and experimentation have moved into practical implementation; big data processing technologies have become one of these technologies in recent years. The basic concepts and principles of big data are analyzed in the paper; their participation and integration into the third technology platform are considered. The development of big data is proceeding rapidly. Many countries joined the race in this area, in connection with which the development of the Russian big data market was evaluated: a financial analysis of the market was carried out, growth rates were determined, and the main players were identified. As part of the study, an industry analysis of the Russian big data market was made. Particular attention within the analysis was paid to the reasons and barriers that stand in the way of the development of big data in Russia. Based on a comprehensive analysis, the main trends were identified for the further development and application of these technologies in the Russian economy. © 2019 IEEE.</t>
  </si>
  <si>
    <t>Big data; Digital economy; Financial analysis; Innovation management; Main trends; The Russian market</t>
  </si>
  <si>
    <t>Commerce; Data handling; Finance; Digital economy; Financial analysis; Innovation management; Main trends; Russian market; Big data</t>
  </si>
  <si>
    <t>Lopez, D., Farooq, B.</t>
  </si>
  <si>
    <t>Privacy-aware distributed mobility choice modelling over blockchain</t>
  </si>
  <si>
    <t>A generalized distributed tool for mobility choice modelling is presented, where participants do not share personal raw data and computations are done locally. Participants use Blockchain based Smart Mobility Data-market (BSMD), where all transactions are secure and private. Nodes in blockchain can transact information with other participants as long as both parties agree to the transaction rules issued by the owner of the data. A case study is presented where a mode choice model is distributed and estimated over BSMD. As an example, the parameter estimation problem is solved on a distributed version of simulated annealing. It is demonstrated that the estimated model parameters are consistent and reproducible. © 2019 IEEE.</t>
  </si>
  <si>
    <t>blockchain; distributed process; mode choice</t>
  </si>
  <si>
    <t>Blockchain; Simulated annealing; Smart city; Choice modelling; Distributed tools; Estimated model; Mobility datum; Mode choice models; Parameter estimation problems; Privacy aware; Transaction rules; Parameter estimation</t>
  </si>
  <si>
    <t>Tian, L., Li, J., Li, W., Ramesh, B., Cai, Z.</t>
  </si>
  <si>
    <t>Optimal Contract-Based Mechanisms for Online Data Trading Markets</t>
  </si>
  <si>
    <t>In the age of emerging applications, such as Internet of Things (IoT), big data, and data mining, our life becomes more convenient through customized services that utilize a huge amount of personal data generated and collected by various IoT devices. To fully exploit the data value as well as enhance the data utilization, more and more data are being traded in online data markets. While enjoying the benefit from data trading, data sellers are also suffering from severe risk of privacy leakage. In this paper, our objective is to maximize data seller's received utility via balancing the tradeoff between data trading benefit and data privacy cost. To achieve this, contract theory is utilized to design optimal contract trading mechanisms for both complete and incomplete information markets. From our thorough theoretical analysis, comprehensive simulations, and real-data experiments, the effectiveness of our proposed optimal contract mechanisms can be validated, i.e., the maximum utility can be obtained at the seller side, the individual rationality and incentive compatibility can be guaranteed at the buyer side, and the advantages of our mechanism over the single contract mechanisms can be confirmed. © 2014 IEEE.</t>
  </si>
  <si>
    <t>Big data; contract theory; data mining; data trading; Internet of Things (IoT); privacy protection</t>
  </si>
  <si>
    <t>Big data; Data mining; Data privacy; Contract Theory; data trading; Emerging applications; Incentive compatibility; Incomplete information; Individual rationality; Internet of Things (IOT); Privacy protection; Internet of things</t>
  </si>
  <si>
    <t>Zhang, R., Indulska, M., Sadiq, S.</t>
  </si>
  <si>
    <t>Discovering Data Quality Problems: The Case of Repurposed Data</t>
  </si>
  <si>
    <t>Existing methodologies for identifying data quality problems are typically user-centric, where data quality requirements are first determined in a top-down manner following well-established design guidelines, organizational structures and data governance frameworks. In the current data landscape, however, users are often confronted with new, unexplored datasets that they may not have any ownership of, but that are perceived to have relevance and potential to create value for them. Such repurposed datasets can be found in government open data portals, data markets and several publicly available data repositories. In such scenarios, applying top-down data quality checking approaches is not feasible, as the consumers of the data have no control over its creation and governance. Hence, data consumers – data scientists and analysts – need to be empowered with data exploration capabilities that allow them to investigate and understand the quality of such datasets to facilitate well-informed decisions on their use. This research aims to develop such an approach for discovering data quality problems using generic exploratory methods that can be effectively applied in settings where data creation and use is separated. The approach, named LANG, is developed through a Design Science approach on the basis of semiotics theory and data quality dimensions. LANG is empirically validated in terms of soundness of the approach, its repeatability and generalizability. © 2019, Springer Fachmedien Wiesbaden GmbH, ein Teil von Springer Nature.</t>
  </si>
  <si>
    <t>Data quality; Design science; Open data</t>
  </si>
  <si>
    <t>Evaluation of Development and Application of Big Data</t>
  </si>
  <si>
    <t>The development of the global economic system is accompanied by the massive introduction of innovative digital technologies in all sectors of the economy. The widespread introduction and use of information and communication technologies have led to the formation of a new direction in the development of the economy - digital, based on the use of the most advanced digital technologies. The most promising technologies of recent years are cloud computing, blockchain, neural network technologies, big data, and many others. The basic concepts and types of big data were analyzed in this paper; a comparative analysis was conducted between traditional databases and information storage in the field of big data. The global big data market is analyzed in this paper: financial volumes are determined, the dynamics of its development are assessed, and research is conducted on individual market sectors, in particular, infrastructure, software and services provided, the main market players are identified. Particular attention is paid to the development of the direction of cloud computing in the field of big data. The areas of application of big data in the industry context are analyzed, the main consumers are identified. Based on a comprehensive analysis in the field of big data, their further prospects for development and application are determined. © 2019 IEEE.</t>
  </si>
  <si>
    <t>Big data; Development prospects; Digital economy; Financial indicators; Industry breakdown; Information technology management; Innovation</t>
  </si>
  <si>
    <t>Cloud computing; Commerce; Digital storage; Information use; Comprehensive analysis; Development and applications; Development prospects; Digital economy; Digital technologies; Financial indicator; Information and Communication Technologies; Information technology management; Big data</t>
  </si>
  <si>
    <t>Yu, X., Zhao, Y.</t>
  </si>
  <si>
    <t>Dualism in data protection: Balancing the right to personal data and the data property right</t>
  </si>
  <si>
    <t>This paper explores the issues surrounding the right to personal data and the data property right in the context of commercial transactions involving big data, and will thus inform the ongoing drafting process of the Chinese Civil Code and development of a commercial data market in China. The analysis herein attempts to break through the traditional concept of ‘property’ with the aim of helping China to develop a modern information society, devise a property law theory suitable for the big data era, and improve the level of protection afforded to rights and legitimate interests in data. To date, no comprehensive study has focused on developing a proper understanding of the concept of ‘data property rights’, and hence we lack the solid theoretical support needed to construct a proper protective system for such rights. This paper offers the first systematic study of the rules pertaining to data property rights, thereby enriching the theory of such rights and serving as a theoretical basis for the enactment of a civil code that protects citizens’ legal rights and interests in the information society. It also offers a thorough discussion of how to construct a data property protection system, thereby providing an ideal reference model for enactment of the Chinese Civil Code. © 2019 Xiaolan Yu and Yun Zhao</t>
  </si>
  <si>
    <t>Data property right; Data protection; Dualism; Personal data</t>
  </si>
  <si>
    <t>Big data; Data privacy; Commercial transactions; Data properties; Dualism; Information society; Legal rights; Protective systems; Reference modeling; Systematic study; Codes (symbols)</t>
  </si>
  <si>
    <t>Liu, K., Chen, W., Zheng, Z., Li, Z., Liang, W.</t>
  </si>
  <si>
    <t>A Novel Debt-Credit Mechanism for Blockchain-Based Data-Trading in Internet of Vehicles</t>
  </si>
  <si>
    <t>With the advancement and emergence of diverse network services in Internet of Vehicles (IoV), large volume of data are collected and stored, making data important properties. Data will be one of the most important commodities in the future blockchain-based IoV systems. However, efficiency challenges have been commonly found in blockchain-based data markets, which is mainly caused by transaction confirmation delays and the cold-start problems for new users. To address the efficiency challenges, we propose a secure, decentralized IoV data-trading system by exploiting the blockchain technology, and design an efficient debt-credit mechamism to support efficient data-trading in IoV. In the debt-credit mechanism, a vehicle with loan demand could loan from multivehicles by promising to pay interest and reward. In particular, we encourage loaning among vehicles by a motivation-based investing and pricing mechanism. We formulate a two-stage Stackelberg game to maximize the profits of borrower vehicle and lender vehicles jointly. In the first stage, the borrower vehicle set the interest rate and reward for the loan as its pricing strategies. In the second stage, the lender vehicles decide on their investing strategies. We apply backward induction to analyze the subgame perfect equilibrium at each stage for both independent and uniform pricing schemes. We also validate the existence and uniqueness of Stackelberg equilibrium. The numerical results illustrate the efficiency of the proposed pricing schemes. © 2014 IEEE.</t>
  </si>
  <si>
    <t>Blockchain; data-trading; debt-credit; Internet of Vehicles (IoV); Stackelberg game</t>
  </si>
  <si>
    <t>Blockchain; Commerce; Costs; Efficiency; Backward induction; Cold start problems; data-trading; debt-credit; Existence and uniqueness; Investing strategies; Stackelberg equilibrium; Stackelberg Games; Vehicles</t>
  </si>
  <si>
    <t>Shakeri, S., Maccatrozzo, V., Veen, L., Bakhshi, R., Gommans, L., De Laat, C., Grosso, P.</t>
  </si>
  <si>
    <t>Modeling and matching digital data marketplace policies</t>
  </si>
  <si>
    <t>Recently, Digital Data Marketplaces (DDMs) are gaining wide attention as a sharing platform among different organizations. That is due to the fact that sharing the information and participating in research collaborations play an important role in addressing multiple scientific challenges. To increase trust among participating organizations multiple contracts and agreements should be established in order to determine regulations and policies about who has access to what. Describing these agreements in a general model to be applicable in different DDMs is of utmost importance. In this paper, we present a semantic model for describing the access policies by means of semantic web technologies. In particular, we use and extend the Open Digital Rights Language (ODRL) to describe the pre-established agreements in a DDM. © 2019 IEEE.</t>
  </si>
  <si>
    <t>Archetype; Digital-Data-Marketplaces; ODRL; Semantic-modeling; Sharing-policies</t>
  </si>
  <si>
    <t>Gadiraju, S.B., Vemulavada, P., Atcha, N.M., Dandu, S.V., Gottumukkala, D.P.</t>
  </si>
  <si>
    <t>Accomplishing data integrity and confidentiality in data markets</t>
  </si>
  <si>
    <t>As a noteworthy business worldview, a few on-line information stages have developed to fulfill society's wants for individual explicit learning, any place a service provider assembles raw data from data givers, at that point offers data services to data clients. Notwithstanding, inside the data exchanging level, the data customers face a squeezing issue, i.e., an approach to confirm whether the service provider has actually gathered and handled data. During this paper, we propose TPDM, that effectively compose truthfulness and Privacy protection in data Markets. TPDM is structured inside in partner degree Encrypt-then-Sign way; utilize mostly homomorphism encryption and identity-based signature. It along encourage bunch confirmation, processing, and result check, though giving identity protection and data confidentiality. We used dataset and 2015 RECS dataset, severally. Our examination and investigation results that TPDM accomplishes numerous alluring properties, though obtaining low calculation and correspondence overheads once sustaining huge size data markets. © BEIESP.</t>
  </si>
  <si>
    <t>Data markets; Privacy protection; Truthfulness</t>
  </si>
  <si>
    <t>Wang, X., Wei, X., Gao, S., Liu, Y., Li, Z.</t>
  </si>
  <si>
    <t>A Novel Auction-Based Query Pricing Schema</t>
  </si>
  <si>
    <t>As a common processing method, query is widely used in many areas, such as graph processing, machine learning, statistics. However, queries are usually priced according to vendor-specified fixed views (API) or number of transactions, which ignores query heterogeneity(computing resource consumption for query and information that the answer brings) and violates the microeconomic principles. In this work we study the relational query pricing problem and design efficient auctions by taking into account both information (i.e., data) value and query resource consumption. Different from the existing query pricing schemes, query auction determines data prices that reflect the demand–supply of shared computing resources and information value (i.e., price discovery). We target query auction that runs in polynomial time and achieves near-optimal social welfare with a good approximation ratio, while elicits truthful bids from consumers. Towards these goals, we adapt the posted pricing framework in game-theoretic perspective by casting the query auction design into an Integer Linear Programming problem, and design a primal-dual algorithm to approximate the NP-hard optimization problem. Theoretical analysis and empirical studies driven by a real-world data market benchmark verify the efficiency of our query auction schema. © 2017, Springer Science+Business Media, LLC.</t>
  </si>
  <si>
    <t>Auction design; Query pricing; Query processing</t>
  </si>
  <si>
    <t>Costs; Game theory; Integer programming; Learning systems; Polynomial approximation; Processing; Approximation ratios; Auction design; Game-theoretic perspectives; Integer Linear Programming; Optimization problems; Primal dual algorithms; Relational queries; Resource consumption; Query processing</t>
  </si>
  <si>
    <t>Ilin, I., Klimin, A., Shaban, A.</t>
  </si>
  <si>
    <t>Features of Big Data approach and new opportunities of BI-systems in marketing activities</t>
  </si>
  <si>
    <t>At the moment, the conditions of fierce competition in production and sales bring the role of marketing in business to the fore. Big data, which form the basis of BI-systems, and which arise as a result of digitization of economic and any other activity, are growing exponentially. To better understand the impact of Big Data on various marketing activities, it is necessary to consider the main aspects of Big Data approach. A description of the situation on the Big Data market was given, problems were posed, and ways to study them were described. The article describes the possible ways of classifying Big Data, the types of data that are used. Eventually, this article reveals features of Big Data approach and new opportunities of BI-systems in marketing activities. In conclusion, the problems of the study were reviewed, and the main guidelines for future research on the topic were given. © The Authors, published by EDP Sciences, 2019.</t>
  </si>
  <si>
    <t>Commerce; Competition; Marketing; Urban growth; Marketing activities; Big data</t>
  </si>
  <si>
    <t>Spiekermann, M.</t>
  </si>
  <si>
    <t>Data Marketplaces: Trends and Monetisation of Data Goods</t>
  </si>
  <si>
    <t>Despite the large number of academic contributions, there is no uniform definition of data marketplaces.However, different data marketplaces may vary from eachother in terms of their underlying business model, type ofdata offered, functionality, market mechanisms, etc. © 2019, ZBW and Springer-Verlag GmbH Germany, part of Springer Nature.</t>
  </si>
  <si>
    <t>Truong, H.T.T., Almeida, M., Karame, G., Soriente, C.</t>
  </si>
  <si>
    <t>Towards secure and decentralized sharing of IoT data</t>
  </si>
  <si>
    <t>The Internet of Things (IoT) bears unprecedented security and scalability challenges due to the magnitude of data produced and exchanged by IoT devices and platforms. Some of those challenges are currently being addressed by coupling IoT applications with blockchains. However, current blockchain-backed IoT systems simply use the blockchain to store access control policies, thereby underutilizing the power of blockchain technology. In this paper, we propose a new framework named Sash that couples IoT platforms with blockchain that provides a number of advantages compared to state of the art. In Sash, the blockchain is used to store access control policies and take access control decisions. Therefore, both changes to policies and access requests are correctly enforced and publicly auditable. Further, we devise a 'data marketplace' by leveraging the ability of blockchains to handle financial transaction and providing 'by design' remuneration to data producers. Finally, we exploit a special flavor of identity-based encryption to cater for cryptography-enforced access control while minimizing the overhead to distribute decryption keys. We prototype Sash by using the FIWARE open source IoT platform and the Hyperledger Fabric framework as the blockchain back-end. We also evaluate the performance of our prototype and show that it incurs tolerable overhead in realistic deployment settings. © 2019 IEEE.</t>
  </si>
  <si>
    <t>Access control; Blockchain; Data marketplace; Data sharing; Hyperledger; IoT; Policy; Security</t>
  </si>
  <si>
    <t>Access control; Blockchain; Commerce; Cryptography; Public policy; Windows; Access control decisions; Access control policies; Data marketplaces; Data Sharing; Hyperledger; Identity Based Encryption; Internet of thing (IOT); Security; Internet of things</t>
  </si>
  <si>
    <t>Bajoudah, S., Dong, C., Missier, P.</t>
  </si>
  <si>
    <t>Toward a decentralized, trust-less marketplace for brokered IoT data trading using blockchain</t>
  </si>
  <si>
    <t>As data marketplaces are becoming common place, it is also becoming clear that data streams generated from Internet of Things (IoT) devices hold value for potential third party consumers. We envision a marketplace for IoT data streams that can unlock such potential value in a scalable way, by enabling any pairs of data providers and consumers to engage in data exchange transactions without any prior assumption of mutual trust. We present a marketplace model and architecture to support trading of streaming data, from the advertising of data assets to the stipulation of legally binding trading agreements, to their fulfilment and payment settlement. Crucially, we show that by using blockchain technology and Smart Contracts in particular, we can offer participants a trade-off between the cost of transactional data exchange, and the risk of data loss when trading with untrusted third parties. We experimentally assess such trade-offs on a testbed using Ethereum Smart Contracts. © 2019 IEEE.</t>
  </si>
  <si>
    <t>Decentralized Marketplace; Ethereum Blockchain; Smart Contract; Trading IoT data</t>
  </si>
  <si>
    <t>Blockchain; Economic and social effects; Electronic data interchange; Ethereum; Data marketplaces; Decentralized Marketplace; Internet of Things (IOT); Potential values; Streaming data; Third parties; Trading IoT data; Transactional data; Internet of things</t>
  </si>
  <si>
    <t>De Capitani Di Vimercati, S., Foresti, S., Livraga, G., Samarati, P.</t>
  </si>
  <si>
    <t>Empowering owners with control in digital data markets</t>
  </si>
  <si>
    <t>We propose an approach for allowing data owners to trade their data in digital data market scenarios, while keeping control over them. Our solution is based on a combination of selective encryption and smart contracts deployed on a blockchain, and ensures that only authorized users who paid an agreed amount can access a data item. We propose a safe interaction protocol for regulating the interplay between a data owner and subjects wishing to purchase (a subset of) her data, and an audit process for counteracting possible misbehaviors by any of the interacting parties. Our solution aims to make a step towards the realization of data market platforms where owners can benefit from trading their data while maintaining control. © 2019 IEEE.</t>
  </si>
  <si>
    <t>Blockchain; Digital data market; Key derivation; Selective encryption; Smart contract</t>
  </si>
  <si>
    <t>Blockchain; Cloud computing; Commerce; Audit process; Authorized users; Data items; Digital datas; Inter-action protocols; Key derivations; Selective encryption; Cryptography</t>
  </si>
  <si>
    <t>Jiang, S., Duan, Y., Wu, J.</t>
  </si>
  <si>
    <t>A client-biased cooperative search scheme in blockchain-based data markets</t>
  </si>
  <si>
    <t>Lots of privacy and security issues in the current cloud-based data markets will be eliminated by taking advantage of blockchain-based decentralized storage services, which can provide a new paradigm for safe data outsourcing and correct remote search. However, existing data markets are also questioned on their inflexible and opaque pricing, where the value of data ownership and the cost of query search are mixed. Thus, a better pricing model is necessarily needed in an emerging decentralized data market. In this paper, we envision an Ethereum-based data market, in which the pricing model for each query includes two parties: owner (paid for his data ownership) and miner (rewarded by query search). We study a new cooperative search scheme through a proxy to reduce cost on the client (user) side. Suppose each user query is charged based on the number of keywords in the query. The cost reduction is based on combining multiple queries into a group subject to the constraint that the resulting combined query is not significantly larger than any of its original query in terms of the number of keywords. The total price is based on total number of keywords in all groups. As the optimal grouping depends on the pricing of both owner and miner, we build a small testbed to analyze how price setting will affect grouping results. Since it is a cooperative model with shared resources, we also study various incentive properties on the client side, thereby yielding a cost sharing mechanism to split joint cost in a truth-revealing and fair manner. © 2019 IEEE.</t>
  </si>
  <si>
    <t>Blockchain; Cooperative search; Cost model; Cost sharing; Grouping strategy</t>
  </si>
  <si>
    <t>Blockchain; Commerce; Computer networks; Cost effectiveness; Digital storage; Miners; Mobile telecommunication systems; Cooperative model; Cooperative search; Cost modeling; Cost sharing; Cost sharing mechanism; Data outsourcing; Grouping strategies; Privacy and security; Cost reduction</t>
  </si>
  <si>
    <t>Spoerry, C.</t>
  </si>
  <si>
    <t>A marketplace approach to trade-related risk data</t>
  </si>
  <si>
    <t>As trade progressively adopts digitization and new technologies, data deeply transforms how trade-related risks are modelled, priced and transferred. Many companies already treat data as a commodity that can be sold and bought: as a consequence, a number of data marketplaces are already in operations. However, there is no data exchange specialized in trade risks. This paper aims at introducing what a marketplace approach to trade risk data entails, why we conduct research in this field and envisage to launch solutions in this field, what technologies and business models it would require, and how it could unlock substantial benefits for the whole trade, trade finance and credit insurance ecosystem. © 2019 IEEE.</t>
  </si>
  <si>
    <t>Company identifiers; Credit insurance; Data; Federated learning; Innovation; Machine learning; Marketplace; Standards; Trade; Trade finance; Trade related risks; ZKP</t>
  </si>
  <si>
    <t>Electronic data interchange; Insurance; Learning systems; Standards; Business models; Data; Federated learning; Marketplace; Number of datum; Related risk; Trade risk; Commerce</t>
  </si>
  <si>
    <t>Youens-Clark, K., Bomhoff, M., Ponsero, A.J., Wood-Charlson, E.M., Lynch, J., Choi, I., Hartman, J.H., Hurwitz, B.L.</t>
  </si>
  <si>
    <t>IMicrobe: Tools and data-driven discovery platform for the microbiome sciences</t>
  </si>
  <si>
    <t>Background: Scientists have amassed a wealth of microbiome datasets, making it possible to study microbes in biotic and abiotic systems on a population or planetary scale; however, this potential has not been fully realized given that the tools, datasets, and computation are available in diverse repositories and locations. To address this challenge, we developed iMicrobe.us, a community-driven microbiome data marketplace and tool exchange for users to integrate their own data and tools with those from the broader community. Findings: The iMicrobe platform brings together analysis tools and microbiome datasets by leveraging National Science Foundation-supported cyberinfrastructure and computing resources from CyVerse, Agave, and XSEDE. The primary purpose of iMicrobe is to provide users with a freely available, web-based platform to (1) maintain and share project data, metadata, and analysis products, (2) search for related public datasets, and (3) use and publish bioinformatics tools that run on highly scalable computing resources. Analysis tools are implemented in containers that encapsulate complex software dependencies and run on freely available XSEDE resources via the Agave API, which can retrieve datasets from the CyVerse Data Store or any web-accessible location (e.g., FTP, HTTP). Conclusions: iMicrobe promotes data integration, sharing, and community-driven tool development by making open source data and tools accessible to the research community in a web-based platform. © 2019 The Author(s) 2019. Published by Oxford University Press.</t>
  </si>
  <si>
    <t>bioinformatics; cloud computing; cyberinfrastructure; metagenomics</t>
  </si>
  <si>
    <t>access to information; Article; bioinformatics; cloud computing; data processing; information dissemination; Internet; metagenomics; microbiome; nonhuman; online system; priority journal; software; genetics; metagenome; microflora; procedures; software; Big Data; Metagenome; Metagenomics; Microbiota; Software</t>
  </si>
  <si>
    <t>Guijarro, L., Pla, V., Vidal, J.R., Naldi, M.</t>
  </si>
  <si>
    <t>Competition in data-based service provision: Nash equilibrium characterization</t>
  </si>
  <si>
    <t>This paper analyzes the economic feasibility of a market for data-based services, which is a scenario envisioned in sectors that are adopting Internet of Things and/or Big Data technologies. A business model for the provision of a data-based service is proposed. In this model, service providers build services from data that is collected and sold by data providers in a market, and provide services to final users. Service providers compete strategically against each other in the data market and in the service market. The strategic interaction between the service providers is analyzed by means of non-cooperative game theory. A thorough mathematical analysis of the Nash equilibria is carried out and existence and uniqueness conditions are proved and discussed. We conclude that if the sensitivity of users to the data-rate-to-price ratio is above the unity and the number of service provider does not exceed a given limit, a unique and meaningful equilibrium exists. We also conclude that the intensity of competition is beneficial for the users and detrimental for the service providers, while for the data providers, maximum surplus is obtained in an intermediate intensity of competition. Finally, an increase in the users’ sensitivity to the data-rate-to-price ratio causes a shift on the surplus from both the service providers and data providers to the users. © 2019</t>
  </si>
  <si>
    <t>Competition; Data providers; Game theory; Nash equilibrium; Service provision</t>
  </si>
  <si>
    <t>Commerce; Competition; Computation theory; Data providers; Economic feasibilities; Existence and uniqueness; Intensity of competition; Nash equilibria; Non-cooperative game theory; Service provisions; Strategic interactions; Game theory</t>
  </si>
  <si>
    <t>Proceedings of NetEcon 2019: 14th Workshop on the Economics of Networks, Systems and Computation - In conjunction with ACM EC 2019 and ACM SIGMETRICS 2019</t>
  </si>
  <si>
    <t>The proceedings contain 10 papers. The topics discussed include: cost per action constrained auctions; computing optimal taxes in atomic congestion games; data markets with dynamic arrival of buyers and sellers; contract design for purchasing private data using a biased differentially private algorithm; incentivizing effort in interdependent security games using resource pooling; managing adoption under network effects; a characterization of cooperation in dynamic network games; on the cluster admission problem for cloud computing; social learning with questions; and max-min greedy matching.</t>
  </si>
  <si>
    <t>Moor, D.</t>
  </si>
  <si>
    <t>Data markets with dynamic arrival of buyers and sellers</t>
  </si>
  <si>
    <t>We propose a market design solution for a market for distributed data. The main challenges addressed by our solution are (1) different data providers produce different databases that can be joined to produce answers for users’ queries; (2) data providers have high fixed costs for producing their databases; and (3) buyers and sellers can arrive dynamically to the market. Our design relies on using a Markov chain with states corresponding to different numbers of allocated databases. The transition probabilities between different states are governed by the payments suggested by the market platform to the data providers. The main challenge in this setting is to guarantee dynamic incentive compatibility, i.e., to ensure that buyers and sellers are not incentivized to arrive late to the market or to misreport their costs or values. To achieve this, we disentangle the payments suggested by the market platform to the sellers from the posted prices exposed to the buyers. We prove that the buyer-optimal payments that are exposed to sellers are non-increasing which prevents late arrivals of sellers. Further, we demonstrate that the posted prices exposed to buyers constitute a martingale process (i.e., late arrivals lead to the same expected price). Finally, we show that our design guarantees zero expected average budget deficit and we perform a number of simulations to validate our model. © 2019 Association for Computing Machinery.</t>
  </si>
  <si>
    <t>Data Markets; Dynamic Markets; Market Design</t>
  </si>
  <si>
    <t>Budget control; Commerce; Database systems; Markov processes; Sales; Budget deficits; Buyers and sellers; Distributed data; Dynamic market; Incentive compatibility; Late arrival; Market design; Transition probabilities; Costs</t>
  </si>
  <si>
    <t>Chen, L., Wang, H., Chen, L., Koutris, P., Kumar, A.</t>
  </si>
  <si>
    <t>Demonstration of Nimbus: Model-based pricing for machine learning in a data marketplace</t>
  </si>
  <si>
    <t>Various domains such as business intelligence and journalism have made many achievements with help of data analytics based on machine learning (ML). While a lot of work has studied how to reduce the cost of training, storing, and deploying ML models, there is little work on eliminating the data collection and purchase cost. Existing data markets provide only simplistic mechanism allowing the sale of fixed datasets with fixed price, which potentially hurts not only ML model availability to buyers with limited budget, but market expansion and thus sellers' revenue as well. In this work, we demonstrate Nimbus, a data market framework for ML model exchange. Instead of pricing data, Nimbus prices ML models directly, which we call model-based pricing (MBP). Through interactive interfaces, the audience can play the role of sellers to vend their own ML models with different price requirements, as well as the role of buyers to purchase ML model instances with different accuracy/budget constraints. We will further demonstrate how much gain of sellers' revenue and buyers' affordability Nimbus can achieve with low runtime cost via both real time and offline results. © 2019 Association for Computing Machinery.</t>
  </si>
  <si>
    <t>Data Market; Machine Learning; Mechanism Design; Pricing</t>
  </si>
  <si>
    <t>Budget control; Commerce; Data Analytics; Learning systems; Machine design; Machine learning; Sales; Data collection; Data marketplaces; Interactive interfaces; Market expansions; Market framework; Mechanism design; Model exchange; Model-based OPC; Costs</t>
  </si>
  <si>
    <t>Zhao, Y., Su, H., Zhang, L., Xu, K., Wang, D.</t>
  </si>
  <si>
    <t>Variety matters: A new model for the wireless data market under sponsored data plans</t>
  </si>
  <si>
    <t>In this paper, we develop a new model to study the competition among Content Providers (CPs) under Sponsored Data Plans (SDPs). SDP is an emerging pricing model for the wireless data market where Internet Service Providers (ISPs) allow a CP to compensate the traffic volume of users when users access the contents of this CP. Studies have shown that SDPs create a triple-win situation, where users consume more contents and the revenue of both CPs and ISPs increases. Currently, a main concern of SDPs is on whether SDPs may bring about unfair competition among CPs. Studies have shown that big CPs have an advantage over small CPs. We observe that such conclusions are derived because in all previous models, traffic price is the only factor that affects user decisions. We argue that it is not precise. Nowadays, people conduct a large variety of activities online, and users have an intrinsic demand for a variety of contents. To reflect this, we for the first time characterize the variety demand as an intrinsic parameter of users, and integrate such variety into a new model to help us drive some novel insights into SDPs, especially the competition among CPs. Our model shows that variety matters for understanding SDPs more thoroughly and comprehensively. For example, under SDPs, the advantage of CPs with higher revenue will be significantly reduced if users have a greater love for variety. Overall, our new model leads to a set of completely new results and rectifies some past conclusions. © 2019 Association for Computing Machinery.</t>
  </si>
  <si>
    <t>Competition Among CPs; Relative Love for Variety (RLV); Sponsored Data Plan (SDP)</t>
  </si>
  <si>
    <t>Commerce; Competition; Digital storage; Quality of service; Content providers; Data planes; Intrinsic parameters; Pricing models; Relative Love for Variety (RLV); Traffic volumes; Users access; Wireless data; Internet service providers</t>
  </si>
  <si>
    <t>Agarwal, A., Dahleh, M., Sarkar, T.</t>
  </si>
  <si>
    <t>A marketplace for data: An algorithmic solution</t>
  </si>
  <si>
    <t>In this work, we aim to design a data marketplace; a robust real-time matching mechanism to efficiently buy and sell training data for Machine Learning tasks. While the monetization of data and pre-trained models is an essential focus of industry today, there does not exist a market mechanism to price training data and match buyers to sellers while still addressing the associated (computational and other) complexity. The challenge in creating such a market stems from the very nature of data as an asset: (i) it is freely replicable; (ii) its value is inherently combinatorial due to correlation with signal in other data; (iii) prediction tasks and the value of accuracy vary widely; (iv) usefulness of training data is difficult to verify a priori without first applying it to a prediction task. As our main contributions we: (i) propose a mathematical model for a two-sided data market and formally define the key associated challenges; (ii) construct algorithms for such a market to function and analyze how they meet the challenges defined. We highlight two technical contributions: (i) a new notion of "fairness" required for cooperative games with freely replicable goods; (ii) a truthful, zero regret mechanism to auction a class of combinatorial goods based on utilizing Myerson's payment function and the Multiplicative Weights algorithm. These might be of independent interest. © 2019 Association for Computing Machinery.</t>
  </si>
  <si>
    <t>Data marketplaces; Online combinatorial auctions; Shapley value; Value of data</t>
  </si>
  <si>
    <t>Functions; Game theory; Algorithmic solutions; Combinatorial auction; Data marketplaces; Market mechanisms; Real-time matching; Shapley value; Technical contribution; Value of data; Commerce</t>
  </si>
  <si>
    <t>Perboli, G., Manfredi, A., Musso, S., Rosano, M.</t>
  </si>
  <si>
    <t>A Decentralized Marketplace for M2M Economy for Smart Cities</t>
  </si>
  <si>
    <t>Data Marketplace will be the engine of economic progress in smart cities. To foster the new Business Models of the Data and the Machine-to-Machine Economy, there are two needs: managing the plethora of sources of data and link them by a trusted, decentralized and scalable infrastructure. The two disruptive technologies able to foster this innovation are the Internet of Things (IoT) on the data-sources side and the Blockchain on the data marketplace side. In this paper we present a distributed data marketplace allowing different actors to purchase and monitor data streams coming from the smart city thanks to the use of IOTA technology, a Blockchain specifically developed for IoT networks. The marketplace is public and can be the starting point of other IOTA-based solutions. © 2019 IEEE.</t>
  </si>
  <si>
    <t>Blockchain; IOTA; M2M data marketplace</t>
  </si>
  <si>
    <t>Blockchain; Commerce; Smart city; Data marketplaces; Disruptive technology; Economic progress; Internet of thing (IOT); IOTA; Machine to machines; New business models; Scalable infrastructure; Internet of things</t>
  </si>
  <si>
    <t>Nguyen, D.-D., Ali, M.I.</t>
  </si>
  <si>
    <t>Enabling On-demand decentralized IoT collectability marketplace using blockchain and crowdsensing</t>
  </si>
  <si>
    <t>The Internet of Thing (IoT) is generating an unprecedented volume of data, facilitating the rise of the Data Economy. Under this ecosystem, the IoT data marketplace (IDM) provides an online platform for IoT data trading. Most current IDM solutions are centralized, serving as an intermediary between the data provider and consumer. They support selling and buying data collections (e.g. pre-collected data sets and data streams). However, as these data collections are historically collected without having any priory requirements and preferences given by the data consumer, it is very likely that most of these data collections cannot fulfill data consumer requirements. Redundancy, poor data quality, inaccuracy and limited financial incentives are common problems for existing IDMs, thereby making them financially ineffective. Due to the temporal nature of IoT data, the issue of pre-collection becomes even more critical as it is not trivial to re-collect data from the past.This paper presents a novel framework with a new on-demand market model, namely Decentralized IoT Collectability Data Marketplace (DCDM) model. Difference from the conventional IDM models where merely data collections are considered as a commodity, our model also involves operational factors such as data provider availability, operationality, contextual and geographical location etc. This empowers our framework to trade not only the dataset but rather an ability of the data provider to fulfill the collection task. Our game-changing approach is realized using a combination of Blockchain and Crowdsensing techniques. We first explore the concept of 'Data Collectability' for IDM, then build a model to deploy our approach on IoT context. Furthermore, we identify potential applications and open research challenges. © 2019 IEEE.</t>
  </si>
  <si>
    <t>Blockchain; Crowdsensing; Data Marketplace; Decentralized System; Internet of Things; IoT; Smart Contracts</t>
  </si>
  <si>
    <t>Blockchain; Commerce; Data acquisition; Crowdsensing; Data marketplaces; Decentralized system; Financial incentives; Geographical locations; Internet of thing (IOT); Operational factors; Research challenges; Internet of things</t>
  </si>
  <si>
    <t>Schlarb, S., Karl, R., King, R., Lampoltshammer, T.J., Thurnay, L., Ivanschitz, B.-P., Mireles, V.</t>
  </si>
  <si>
    <t>Using blockchain technology to manage membership and legal contracts in a distributed data market</t>
  </si>
  <si>
    <t>The Data Market Austria (DMA) is an ecosystem of federated data and service infrastructures. It aims at establishing a market platform where data assets can be made accessible and offered for purchase. To support this, the DMA offers a central portal with catalogue and search services as well as a set of microservices for metadata mapping or enrichment, data quality assessment, data set submission, storage, management, and dissemination. The DMA relies on blockchain technology to allow a network of DMA members sharing information about the provenance and trading of datasets and services. This paper describes the blockchain application scenarios and the implementation of the blockchain-based distributed setup of the DMA. © 2019 IEEE.</t>
  </si>
  <si>
    <t>Blockchain; Data Market; Ethereum; Smart Contracts</t>
  </si>
  <si>
    <t>Blockchain; Commerce; Digital storage; Ethereum; Application scenario; Data quality assessment; Distributed data; Distributed setups; Metadata mappings; Search services; Service infrastructure; Sharing information; Information management</t>
  </si>
  <si>
    <t>Shen, B., Shen, Y., Ji, W.</t>
  </si>
  <si>
    <t>Profit optimization in service-oriented data market: A Stackelberg game approach</t>
  </si>
  <si>
    <t>Deep learning has drawn a lot of attention recently. It is successful in a variety of applications from natural language processing to autonomous vehicle control. A main difference from traditional learning is that deep learning learns the representations of the data, i.e., the features, via greedy layer-wise pre-training. The characteristics of deep learning promotes it as a power tool to mine the data from Internet of Vehicles (IoV). The paper focuses on the economic aspect of IoV and investigates deep learning enabled IoV market for data trading and processing. The economic model of IoV consists of three side: the data provider, the service provider, and the user. The data provider collects the data for the user. The user buys the raw data. The data is further processed by the service provider, who provides the learned features for the user to obtain some profit. To optimize the profit of three-sided participators, a Stackelberg game is proposed to model the interactions among them. We derive the equilibrium pricing mechanism of the providers and corresponding demands of the users. The existence and the uniqueness of the equilibrium strategies are proved. Our analysis reveals that the strategy of each participator is related to the utility of the user and the data/service provider's cost. To the best of our knowledge, this is the first time that the data provider and the service provider directly interact with the user in the data market. © 2019 Elsevier B.V.</t>
  </si>
  <si>
    <t>Big data; Deep learning; Economics; Internet of vehicles; Pricing</t>
  </si>
  <si>
    <t>Big data; Commerce; Control system synthesis; Costs; Data handling; Economics; Internet service providers; Natural language processing systems; Profitability; Vehicles; Autonomous vehicle control; Economic modeling; Equilibrium pricing; Equilibrium strategy; Internet-of-vehicles; Profit optimization; Stackelberg Games; Traditional learning; Deep learning</t>
  </si>
  <si>
    <t>Papadopoulos, P., Kourtellis, N., Markatos, E.P.</t>
  </si>
  <si>
    <t>Cookie synchronization: Everything you always wanted to know but were afraid to ask</t>
  </si>
  <si>
    <t>User data is the primary input of digital advertising, fueling the free Internet as we know it. As a result, web companies invest a lot in elaborate tracking mechanisms to acquire user data that can sell to data markets and advertisers. However, with same-origin policy and cookies as a primary identification mechanism on the web, each tracker knows the same user with a different ID. To mitigate this, Cookie Synchronization (CSync) came to the rescue, facilitating an information sharing channel between 3rd-parties that may or not have direct access to the website the user visits. In the background, with CSync, they merge user data they own, but also reconstruct a user's browsing history, bypassing the same origin policy. In this paper, we perform a first to our knowledge in-depth study of CSync in the wild, using a year-long weblog from 850 real mobile users. Through our study, we aim to understand the characteristics of the CSync protocol and the impact it has on web users' privacy. For this, we design and implement CONRAD, a holistic mechanism to detect CSync events at real time, and the privacy loss on the user side, even when the synced IDs are obfuscated. Using CONRAD, we find that 97% of the regular web users are exposed to CSync: most of them within the first week of their browsing, and the median userID gets leaked, on average, to 3.5 different domains. Finally, we see that CSync increases the number of domains that track the user by a factor of 6.75. © 2019 IW3C2 (International World Wide Web Conference Committee), published under Creative Commons CC-BY 4.0 License.</t>
  </si>
  <si>
    <t>Cookie Synchronization; Cross-domain tracking; HTTP Cookies</t>
  </si>
  <si>
    <t>Synchronization; Websites; Browsing history; Cross-domain; Design and implements; Different domains; Identification mechanism; Information sharing; Same-origin policy; Tracking mechanism; HTTP</t>
  </si>
  <si>
    <t>2. The study merely focuses on data marketplace or data market as the core of the research but emphasizes more on the cookie synchronization</t>
  </si>
  <si>
    <t>Tzianos, P., Pipelidis, G., Tsiamitros, N.</t>
  </si>
  <si>
    <t>Hermes: An open and transparent marketplace for iot sensor data over distributed ledgers</t>
  </si>
  <si>
    <t>Internet-of-Things (IoT) sensors have become cheaper and more ubiquitous than ever [1]. From smart thermometers to home assistants and smartphones, massive amounts of data are being streamed in real-time by sensors that are continuously connected to the web. However, these data tend to be amassed in private silos that are difficult to access. Many private companies and public institutions could build valuable services with these data but so far few solutions have been proposed on how to bridge this gap. In this paper we introduce Hermes, a platform for trading sensor data using distributed ledgers as intermediaries to add safeguards against malicious behavior. © 2019 IEEE.</t>
  </si>
  <si>
    <t>blockchain; data marketplace; IoT; IOTA; Merkle Tree; peer-to-peer; Tangle</t>
  </si>
  <si>
    <t>Blockchain; Chromium compounds; Electronic money; Open Data; Trees (mathematics); Data marketplaces; IOTA; Merkle trees; Peer to peer; Tangle; Internet of things</t>
  </si>
  <si>
    <t>Radhakrishnan, R., Ramachandran, G.S., Krishnamachari, B.</t>
  </si>
  <si>
    <t>SDPP: Streaming data payment protocol for data economy</t>
  </si>
  <si>
    <t>Applications in the area of IoT and smart cities rely heavily on data to manage and control their operational environments. In such applications, machine learning and artificial intelligence algorithms help the government officials, city administrators, and industries to make an informed decision on managing their cities and factories using the data collected from various sources. As we step into the era where 'data is termed as new oil', there is a need for protocols with support for selling and buying data without giving up the data ownership to third-parties. In this demo, we present Streaming Data Payment Protocol (SDPP), which is an application layer protocol for selling and buying data. SDPP uses blockchain and distributed ledger technology for micropayments and immutable storage of transaction records. In addition, our protocol has a built-in mechanism to set data granularity since the bulk transfer of data between a seller and a buyer may lead to a loss for the seller if the buyer terminates the connection after receiving the data without making a payment. In this demo, we present SDPP and explain how it can contribute to the emerging data economy using a proof-of-concept implementation that uses TCP protocol for data communication and IOTA as both cryptocurrency and a distributed ledger. © 2019 IEEE.</t>
  </si>
  <si>
    <t>Data Economy; Data Marketplace; IoT; SDPP</t>
  </si>
  <si>
    <t>Blockchain; Chromium compounds; Data transfer; Digital storage; Electronic money; Machine learning; Sales; Application layer protocols; Artificial intelligence algorithms; Data Economy; Data marketplaces; Government officials; Operational environments; SDPP; Transaction records; Internet of things</t>
  </si>
  <si>
    <t>SocialSense 2019 - Proceedings of the 2019 4th International Workshop on Social Sensing</t>
  </si>
  <si>
    <t>The proceedings contain 10 papers. The topics discussed include: challenges and opportunities in IoT data markets; trustworthy authentication for IoT with human-and-environment-in-the-loop; offline consequences of echo chambers; maximizing influence diffusion over evolving social networks; HeteroSense: an occupancy sensing framework for multi-class classification for activity recognition and trajectory detection; improving QoE in multi-layer social sensing: a cognitive architecture and game theoretic model; CarbonKit: designing a personal carbon tracking platform; bot detection in reddit political discussion; a human-in-the-loop cyber-physical approach for students' performance assessment; and a vision for adaptive and generalizable audio-sensing systems.</t>
  </si>
  <si>
    <t>Zheng, Z., Mao, W., Wu, F., Chen, G.</t>
  </si>
  <si>
    <t>Challenges and opportunities in IoT data markets</t>
  </si>
  <si>
    <t>Tremendous amount of Internet of Things (IoT) data is seamlessly generated and collected by ubiquitous sensors to facilitate critical decision making in various scenarios. However, due to the lack of open and effective data sharing and trading platforms, most existing IoT data can only be analyzed and utilized by data owners themselves, which largely restricts the potential value of data. In this paper, we discuss the unique economic properties of IoT data that bring new challenges to its market design. We further point out several interesting research opportunities and open problems in this area for future study. © 2019 Copyright held by the owner/author(s).</t>
  </si>
  <si>
    <t>Data Privacy; IoT Data; Market Design</t>
  </si>
  <si>
    <t>Data privacy; Decision making; Data Sharing; Internet of Things (IOT); IoT Data; Market design; Potential values; Research opportunities; Trading platform; Ubiquitous sensor; Internet of things</t>
  </si>
  <si>
    <t>Mao, W., Zheng, Z., Wu, F.</t>
  </si>
  <si>
    <t>Pricing for Revenue Maximization in IoT Data Markets: An Information Design Perspective</t>
  </si>
  <si>
    <t>Data is becoming an important kind of commercial good, and many online data marketplaces are set up to facilitate the trading of data. However, most existing data market models and the corresponding pricing mechanisms are simple, and fail to capture the unique economic properties of data. In this paper, we first characterize the distinctive features of IoT data as a commodity, and then present a new IoT data market model from an information design perspective. We further propose a family of data pricing mechanisms for revenue maximization under different market settings. Our MSimple mechanism extracts full surplus from the market for the model with one type of buyer. When multiple types of buyers coexist, our MGeneral mechanism optimally solves the problem of revenue maximization by formulating it as a polynomial size convex program. For a more practical setting where buyers have bounded rationality, we design MPractical mechanism with a tight logarithmic approximation ratio. We evaluate our pricing mechanisms on a real-world ambient sound dataset. Evaluation results show our pricing mechanisms achieve good performance and approach the revenue upper bound. © 2019 IEEE.</t>
  </si>
  <si>
    <t>Commerce; Convex optimization; Costs; Sales; Bounded rationality; Convex programs; Evaluation results; Information design; Logarithmic approximation; Polynomial size; Pricing mechanism; Revenue maximization; Internet of things</t>
  </si>
  <si>
    <t>Zhao, Y., Yu, Y., Li, Y., Han, G., Du, X.</t>
  </si>
  <si>
    <t>Machine learning based privacy-preserving fair data trading in big data market</t>
  </si>
  <si>
    <t>In the era of big data, the produced and collected data explode due to the emerging technologies and applications that pervade everywhere in our daily lives, including internet of things applications such as smart home, smart city, smart grid, e-commerce applications and social network. Big data market can carry out efficient data trading, which provides a way to share data and further enhances the utility of data. However, to realize effective data trading in big data market, several challenges need to be resolved. The first one is to verify the data availability for a data consumer. The second is privacy of a data provider who is unwilling to reveal his real identity to the data consumer. The third is the payment fairness between a data provider and a data consumer with atomic exchange. In this paper, we address these challenges by proposing a new blockchain-based fair data trading protocol in big data market. The proposed protocol integrates ring signature, double-authentication-preventing signature and similarity learning to guarantee the availability of trading data, privacy of data providers and fairness between data providers and data consumers. We show the proposed protocol achieves the desirable security properties that a secure data trading protocol should have. The implementation results with Solidity smart contract demonstrate the validity of the proposed blockchain-based fair data trading protocol. © 2018 Elsevier Inc.</t>
  </si>
  <si>
    <t>Data trading; Fairness; Machine learning; Privacy-preserving</t>
  </si>
  <si>
    <t>Artificial intelligence; Authentication; Automation; Blockchain; Commerce; Data privacy; Learning systems; Social sciences computing; Data trading; E-Commerce applications; Emerging technologies; Fairness; Internet of things applications; Privacy preserving; Security properties; Similarity learning; Big data</t>
  </si>
  <si>
    <t>Niu, C., Zheng, Z., Tang, S., Gao, X., Wu, F.</t>
  </si>
  <si>
    <t>Making Big Money from Small Sensors: Trading Time-Series Data under Pufferfish Privacy</t>
  </si>
  <si>
    <t>With the commoditization of personal data, pricing privacy has become an intriguing topic. In this paper, we study time-series data trading from the perspective of a data broker in data markets. We thus propose HORAE, which is a PufferfisH privacy based framewOrk for tRAding timE-series data. HORAE first employs Pufferfish privacy to quantity privacy losses under temporal correlations, and compensates data owners with distinct privacy strategies in a satisfying way. Besides, HORAE not only guarantees good profitability at the data broker, but also ensures arbitrage freeness against cunning data consumers. We further apply HORAE to physical activity monitoring, and extensively evaluate its performance on the real-world Activity Recognition with Ambient Sensing (ARAS) dataset. Our analysis and evaluation results reveal that HORAE compensates data owners in a more fine-grained manner than entry/group differential privacy based approaches, well controls the profit ratio of the data broker, and thwarts arbitrage attacks launched by data consumers. © 2019 IEEE.</t>
  </si>
  <si>
    <t>Data Privacy; Data Trading; Time-Series Data</t>
  </si>
  <si>
    <t>Financial markets; Petroleum reservoir evaluation; Profitability; Time series; Ambient sensing; Analysis and evaluation; Data Trading; Differential privacies; Physical activity monitoring; Real-world activities; Temporal correlations; Time-series data; Data privacy</t>
  </si>
  <si>
    <t>A Business Model Analysis of Mobile Data Rewards</t>
  </si>
  <si>
    <t>Conventionally, mobile network operators charge users for data plan subscriptions. To create new revenue streams, some operators now also incentivize users to watch ads with data rewards and collect payments from advertisers. In this work, we study two such rewarding schemes: a Subscription-Aware Rewarding (SAR) scheme and a Subscription-Unaware Rewarding (SUR) scheme. Under the SAR scheme, only the subscribers of the operators' existing data plans are eligible for the rewards; under the SUR scheme, all users are eligible for the rewards (e.g., the users who do not subscribe to the data plans can still get SIM cards and receive data rewards by watching ads). We model the interactions among a capacity-constrained operator, users, and advertisers by a two-stage Stackelberg game, and characterize their equilibrium strategies under both the SAR and SUR schemes. We show that the SAR scheme can lead to more subscriptions and a higher operator revenue from the data market, while the SUR scheme can lead to better ad viewership and a higher operator revenue from the ad market. We provide some counter-intuitive insights for the design of data rewards. For example, the operator's optimal choice between the two schemes is sensitive to the users' data consumption utility function. When each user has a logarithmic utility function, the operator should apply the SUR scheme (i.e., reward both subscribers and nonsubscribers) if and only if it has a small network capacity. © 2019 IEEE.</t>
  </si>
  <si>
    <t>Electrical engineering; Business modeling; Equilibrium strategy; Logarithmic utility; Mobile network operators; Revenue streams; Small networks; Stackelberg Games; Utility functions; Commerce</t>
  </si>
  <si>
    <t>Grimm, V., Schewe, L., Schmidt, M., Zöttl, G.</t>
  </si>
  <si>
    <t>A multilevel model of the European entry-exit gas market</t>
  </si>
  <si>
    <t>In entry-exit gas markets as they are currently implemented in Europe, network constraints do not affect market interaction beyond the technical capacities determined by the TSO that restrict the quantities individual firms can trade at the market. It is an up to now unanswered question to what extent existing network capacity remains unused in an entry-exit design and to what extent feasible adjustments of the market design could alleviate inefficiencies. In this paper, we offer a four-level modeling framework that is capable of analyzing these issues and provide some first results on the model structure. In order to decouple gas trading from network congestion management, the TSO is required to determine technical capacities and corresponding booking fees at every entry and exit node up front. Firms book those capacities, which gives them the right to charge or discharge an amount of gas at a certain node up to this capacity in every scenario. Beyond these technical capacities and the resulting bookings, gas trade is unaffected by network constraints. The technical capacities have to ensure that transportation of traded quantities is always feasible. We assume that the TSO is regulated and determines technical capacities, fees, and transportation costs under a welfare objective. As a first step we moreover assume perfect competition among gas traders and show that the booking and nomination decisions can be analyzed in a single level. We prove that this aggregated model has a unique solution. We also show that the TSO’s decisions can be subsumed in one level as well. If so, the model boils down to a mixed-integer nonlinear bilevel problem with robust aspects. In addition, we provide a first-best benchmark that allows to assess welfare losses that occur in an entry-exit system. Our approach provides a generic framework to analyze various aspects in the context of semi-liberalized gas markets. Therefore, we finally discuss and provide guidance on how to include several important aspects into the approach, such as network and production capacity investment, uncertain data, market power, and intra-day trading. © 2018, Springer-Verlag GmbH Germany, part of Springer Nature.</t>
  </si>
  <si>
    <t>Entry-exit system; Gas market; Multilevel modeling</t>
  </si>
  <si>
    <t>Air navigation; Competition; Gases; Investments; Regression analysis; Entry exits; Gas market; Multilevel model; Network congestions; Network constraints; Perfect competition; Production capacity; Transportation cost; Commerce</t>
  </si>
  <si>
    <t>1. The study is not about the data marketplace or data market but discusses the gas market</t>
  </si>
  <si>
    <t>Bhathal, G.S., Dhiman, A.S.</t>
  </si>
  <si>
    <t>Big Data Solution: Improvised Distributions Framework of Hadoop</t>
  </si>
  <si>
    <t>Big data technology (synonymous with Apache Hadoop) is growing rapidly due to its low cost, scalable data processing capabilities, and high fault tolerance. After the release of Hadoop 1.0, the organizations started using this technology but faced some difficulties. At this stage, Hadoop Framework was premature in fulfilling the expectations of different organizations, which looked for an alternative of Apache Hadoop. Therefore, Hadoop vendors improvised the open source core Apache Hadoop release and made it enterprise ready. Hadoop Distributions presented a unified product: an added apache repository, new tools, security and central administration all together so that the organizations did not have to spend time assembling all these essentials into a single functional piece. The most accepted Hadoop Distributions existing in the market today are Cloudera CDH, Hortonworks HDP, and MapR M5. This paper discusses different features of these Hadoop vendor distributions and makes comparisons based on the functionality and contribution of each vendor in the big data market. © 2018 IEEE.</t>
  </si>
  <si>
    <t>Big Data; Cloudera CHD; Hadoop distribution; Hortonworks HDP; MapR</t>
  </si>
  <si>
    <t>Big data; Commerce; Computer software; Control systems; Fault tolerance; Intelligent computing; Cloudera CHD; Data technologies; Hadoop distribution; Hadoop frameworks; High fault tolerances; Hortonworks HDP; MapR; Processing capability; Data handling</t>
  </si>
  <si>
    <t>Amarendra Reddy, P., Ramesh, O.</t>
  </si>
  <si>
    <t>Security mechanisms leveraged to overcome the effects of big data characteristics</t>
  </si>
  <si>
    <t>Data is right now an emerged amidst the most critical and valuable assets for organizations in each area. So the world is going to produces 180 ZettaBytes of data in 2025 and the volume is the major issue. Big data market increases from 42 billion to 102 billion dollars till 2027 with increasing in the growth of science, healthcare, educational and research development in industry and other fields in Internet of Things and Cloud Computing. Now day’s Big data security and protection of data plays a vital role. Different security and protection algorithms have developed with Big Data that are not liable to be catching the regular Big Data security challenges. We have discussed the important ideas and strategies for the Big Data Security protection challenges and recognize look into difficulties to be routed to accomplish complete answers for data security in the Big Data. Identified the fundamental issues related security challenges and solutions in a Big Data architecture. A complete framework analysis is done on the Big Data Security Challenges with different techniques to find the needs and solution on each. © 2019, World Academy of Research in Science and Engineering. All rights reserved.</t>
  </si>
  <si>
    <t>Big data; Cloud computing; Hadoop; Information security; Mapreduce</t>
  </si>
  <si>
    <t>Li, L.</t>
  </si>
  <si>
    <t>Data and market definition of Internet-based businesses</t>
  </si>
  <si>
    <t>Market definition is the first step of competition analysis. In practice, relevant markets are mostly defined for the end products and services and it is also the same for current cases concerning Internet-based businesses (IBBs). Data has important influence on the competition of IBBs. However, instead of selling data directly, the IBBs usually use data to produce, improve and innovate products and services. Under such circumstances, there may be no relevant market defined for such data following the conventional market definition methods. This article’s investigation shows that online data play different roles in the competition of IBBs and the conventional competition analysis methods only miss some aspects but not all of them. Alternative approaches including the input market definition and the putative online data market definition proposition fail to solve the problem. What might be of help is to switch focus to improving the relevant market definition methods for products and services which online data are related to and pay more attention to the inner relationship between online data and the Internet-based products and services when identifying which market to define. © The Author(s) 2019.</t>
  </si>
  <si>
    <t>antitrust; competition policy; Internet-based businesses; Online data; relevant market definition</t>
  </si>
  <si>
    <t>Spiekermann, S., Korunovska, J., Langheinrich, M.</t>
  </si>
  <si>
    <t>Inside the Organization: Why Privacy and Security Engineering Is a Challenge for Engineers</t>
  </si>
  <si>
    <t>Machine ethics is a key challenge in times when digital systems play an increasing role in people's lives. At the core of machine ethics is the handling of personal data and the security of machine operations. Yet, privacy and security engineering are a challenge in today's business world where personal data markets, corporate deadlines, and a lack of perfectionism frame the context in which engineers need to work. Besides these organizational and market challenges, each engineer has his or her specific view on the importance of these values that can foster or inhibit taking them into consideration. We present the results of an empirical study of 124 engineers based on the Theory of Planned Behavior and Jonas' Principle of Responsibility to understand the drivers and impediments of ethical system development as far as privacy and security engineering are concerned. We find that many engineers find the two values important, but do not enjoy working on them. We also find that many struggle with the organizational environment: They face a lack of time and autonomy that is necessary for building ethical systems, even at this basic level. Organizations' privacy and security norms are often too weak or even oppose value-based design, putting engineers in conflict with their organizations. Our data indicate that it is largely engineers' individually perceived responsibility as well as a few character traits that make a positive difference to ethical system development. © 1963-2012 IEEE.</t>
  </si>
  <si>
    <t>Engineering behavior; ethics; privacy; responsibility; security; value-based design; values</t>
  </si>
  <si>
    <t>Behavioral research; Commerce; Engineers; Philosophical aspects; Security systems; ethics; responsibility; security; Value-based; values; Data privacy</t>
  </si>
  <si>
    <t>1. The study is not about the data marketplace or data market but discusses the ethical system development</t>
  </si>
  <si>
    <t>Ramachandran, G.S., Radhakrishnan, R., Krishnamachari, B.</t>
  </si>
  <si>
    <t>Towards a Decentralized Data Marketplace for Smart Cities</t>
  </si>
  <si>
    <t>One of the ways in which a city can become smarter is to grow a local economy around the sharing of data from IoT devices and other open data that can be used in applications to improve the lives of its citizens. Prior work and ongoing projects have examined or are currently focused on the development of centralized data marketplaces for smart cities. Here we explore how a decentralized data marketplace could be created using blockchain and other distributed ledger technologies. We consider the possible benefits of such a decentralized architecture, identify different elements that such a decentralized marketplace should have, and show how they could be potentially integrated into a comprehensive solution. We also present a simple smart contract implementation of a decentralized registry where data products can be posted by data owners for retrieval by potential buyers. © 2018 IEEE.</t>
  </si>
  <si>
    <t>Blockchain; Decentralized Data Marketplace; Smart Cities</t>
  </si>
  <si>
    <t>Blockchain; Commerce; Smart city; Data marketplaces; Data products; Decentralized architecture; Local economy; Potential buyers; Open Data</t>
  </si>
  <si>
    <t>Martins, D.M.L., Vossen, G., Maleszka, M.</t>
  </si>
  <si>
    <t>Supporting Online Data Purchase by Preference Recommendation</t>
  </si>
  <si>
    <t>With the increasing availability and production of data, data-driven decision-making has been largely adopted by people and organizations. However, finding and purchasing data suitable for a specific purpose and addressing unique (and sometimes) personal requirements is still a challenge. Alternative solutions to the traditional data commerce, the data marketplaces, are of almost no help for novice buyers, as the number of datasets that are available to purchase is often massive. To alleviate this problem, we consider an intelligent decision support approach for helping buyers, particularly inexperienced ones, to better search and evaluate data offerings. The contribution of this work consists of a preference recommendation strategy that focuses a buyer's attention towards more appropriate offers while enhancing his or her awareness of the market. An experimental case is designed to show the feasibility and effectiveness of the approach. The results obtained demonstrate that preference recommendation has the potential to suggest unexpected, yet useful data offerings to buyers. © 2018 IEEE.</t>
  </si>
  <si>
    <t>Behavioral research; Commerce; Cybernetics; Decision making; Decision support systems; Alternative solutions; Data driven decision; Data marketplaces; Intelligent decision support; Online data; Recommendation strategies; Sales</t>
  </si>
  <si>
    <t>Shen, Y., Guo, B., Shen, Y., Duan, X., Dong, X., Zhang, H.</t>
  </si>
  <si>
    <t>Pricing personal data based on information entropy</t>
  </si>
  <si>
    <t>Personal data is increasingly being traded online, for which data marketplace services have emerged to facilitate. Personal data is increasingly valuable to individuals and institutions. Be aware of the growing value of personal data, compensated use of personal data has become an inevitable trend. Therefore, how to reasonably price personal data becomes an urgent problem to be solved. We propose a novel personal data pricing method, which is based on information entropy and compute the price as the entropy of each data tuple. Our method can reasonably price personal data according to the value of the information entropy. This study shows that our model is arbitrage-freedom and can be adjusted dynamically. © 2019 Association for Computing Machinery.</t>
  </si>
  <si>
    <t>Arbitrage; Data pricing; Information entropy; Personal data</t>
  </si>
  <si>
    <t>Big data; Commerce; Costs; Data privacy; Information management; Arbitrage; Data marketplaces; Data pricing; Inevitable trends; Information entropy; Urgent problems; Software engineering</t>
  </si>
  <si>
    <t>Brandão, A., Mamede, H.S., Gonçalves, R.</t>
  </si>
  <si>
    <t>Trusted Data’s Marketplace</t>
  </si>
  <si>
    <t>This article presents a literature review and the discussion about the key concepts associated with data markets. Data markets have multiple centralized and decentralized approaches. The main problem is the trust and reliability of supplies, inflows, and suppliers. The proposed study object is the decentralized marketplace data supported by Blockchain technology to ensure confidence in the supply chain of data, in the actors involved in the market and the data sources. The application scenarios are proposed in a model with four levels, data provision, data delivery, rights management, and producer internal sources. That will be done with Blockchain technology, through contracting using smart contracts, the controlled delivery of data by the data producers, the management of flows of data, and access control to data. © 2019, Springer Nature Switzerland AG.</t>
  </si>
  <si>
    <t>Blockchain; Data Marketplace; IoT data; Open data</t>
  </si>
  <si>
    <t>Access control; Blockchain; Commerce; Information systems; Information use; Supply chains; Application scenario; Controlled delivery; Data marketplaces; Decentralized approach; IoT data; Literature reviews; Reliability of supply; Rights management; Open Data</t>
  </si>
  <si>
    <t>Lawrenz, S., Sharma, P., Rausch, A.</t>
  </si>
  <si>
    <t>Blockchain technology as an approach for data marketplaces</t>
  </si>
  <si>
    <t>In the digital Economy ‘Data is the new oil. In the last decade technology has disrupted every filed imaginable. One such booming technology is Blockchain. A blockchain is essentially a distributed database of records or public ledger of all transactions or digital events that have been executed and shared among participating parties. And once entered, the information is immutable. Ongoing projects and prior work in the fields of big data, data mining and data science has revealed how relevant data can be used to enhance products and services. There are uncountable applications and advantages of relevant data. The most valuable companies of today treat data as a commodity, which they trade and earn revenues. But use of relevant data has also drawn attention by the other non-conventional organizations and domains. To facilitate such trading, data marketplaces have emerged. In this paper we present a global data marketplace for users to easily buy and share data. The main focus of this research is to have a central data sharing platform for the recycling industry. This paper is a part of the research project “Recycling 4.0” which is focusing on sustainably improving the recycling process through exchange of information. We identify providing secure platform, data integrity and data quality as some major challenges for a data marketplace. In this paper we also explore how global data marketplace could be implemented using blockchain and similar technologies. © 2019 Copyright is held by the owner/author(s).</t>
  </si>
  <si>
    <t>Blockchain; Data marketplaces; Data quality; Security; Smart Contracts</t>
  </si>
  <si>
    <t>Blockchain; Data mining; Recycling; Data marketplaces; Data quality; Data-sharing platforms; Distributed database; Exchange of information; Products and services; Recycling industry; Security; Commerce</t>
  </si>
  <si>
    <t>Sørlie, J.-T., Altmann, J.</t>
  </si>
  <si>
    <t>Sensing as a Service Revisited: A Property Rights Enforcement and Pricing Model for IIoT Data Marketplaces</t>
  </si>
  <si>
    <t>The Industrial Internet of Things (IIoT) has become a valuable data source for products and services based on advanced data analytics. However, evidence suggests that industries are suffering a significant loss of value creation from insufficient IIoT data sharing. We argue that the limited utilization of the Sensing as a Service business model is caused by the economic and technological characteristics of sensor data, and the corresponding absence of applicable digital rights management models. Therefore, we propose a property rights enforcement and pricing model by utilizing digital watermarking in combination with product versioning to address the IIoT data sharing incentive problem. © Springer Nature Switzerland AG 2019.</t>
  </si>
  <si>
    <t>Digital rights management; Digital watermarking; IIoT data marketplace; Industrial Internet of Things; Industry 4.0; Sensing as a Service</t>
  </si>
  <si>
    <t>Advanced Analytics; Costs; Data Analytics; Digital watermarking; Industry 4.0; Internet of things; Data marketplaces; Digital Rights Management; Product versioning; Products and services; Sensing as a Service; Service business models; Technological characteristics; Value creation; Copyrights</t>
  </si>
  <si>
    <t>Halpin, H., Lykourentzou, I.</t>
  </si>
  <si>
    <t>Crowdsourcing high-quality structured data</t>
  </si>
  <si>
    <t>One of the most difficult problems faced by consumers of semi-structured and structured data on the Web is how to discover or create the data they need. On the other hand, the producers of Web data do not have any (semi)automated way to align their data production with consumer needs. In this paper we formalize the problem of a data marketplace, hypothesize that one can quantify the value of semi-structured and structured data given a set of consumers, and that this quantification can be applied on both existing data-sets and data-sets that need to be created. Furthermore, we provide an algorithm for showing how the production of this data can be crowd-sourced while assuring the consumer a certain level of quality. Using real-world empirical data collected via data producers and consumers, we simulate a crowd-sourced data marketplace with quality guarantees. © 2019, Springer Nature Switzerland AG.</t>
  </si>
  <si>
    <t>Crowdsourcing; Human computation; Resource allocation; Structured data</t>
  </si>
  <si>
    <t>Big data; Commerce; Information management; Resource allocation; Consumer needs; Data marketplaces; Data producers; Data production; Empirical data; Human computation; Semi-structured; Structured data; Crowdsourcing</t>
  </si>
  <si>
    <t>Roman, D., Vu, K.</t>
  </si>
  <si>
    <t>Enabling data markets using smart contracts and multi-party computation</t>
  </si>
  <si>
    <t>With the emergence of data markets, data have become an asset that is used as part of transactions. Current data markets rely on trusted third parties to manage the data, creating single points of failure with possibly disastrous consequences on data privacy and security. The lack of technical solutions to enforce strong privacy and security guarantees leaves the data markets’ stakeholders (e.g., buyers and sellers of data) vulnerable when they transact data. Smart Contracts and Multi-Party Computation represent examples of emerging technologies that have the potential to guarantee the desired levels of data privacy and security. In this paper, we propose an architecture for data markets based on Smart Contracts and Multi-Party Computation and present a proof of concept prototype developed to demonstrate the feasibility of the proposed architecture. © Springer Nature Switzerland AG 2019.</t>
  </si>
  <si>
    <t>Data markets; Multi-party computation; Smart contracts</t>
  </si>
  <si>
    <t>Commerce; Information systems; Information use; Buyers and sellers; Data privacy and securities; Emerging technologies; Multiparty computation; Privacy and security; Proposed architectures; Technical solutions; Trusted third parties; Data privacy</t>
  </si>
  <si>
    <t>Svetashova, Y., Schmid, S., Sure-Vetter, Y.</t>
  </si>
  <si>
    <t>Semantic interoperability and interrater agreement in annotation of IoT data</t>
  </si>
  <si>
    <t>Data management has become a critical ability in today’s data-driven businesses. In the Internet of Things (IoT) domain, sensors, devices and applications generate huge amounts of data. To take advantage of this data, new storage and exchange solutions, e.g., IoT data repositories, enterprise data lakes and IoT data marketplaces, are emerging. These emerging data storage and exchange solutions allow authorized users to discover and access heterogeneous data streams and integrate them across stakeholder boundaries. We present an approach to annotate IoT datasets by mapping their schemata to corresponding ontology terms, paired with an on-the-fly ontology extension mechanism based on templates. We further introduce a framework to evaluate semantic interoperability in this complex setting via the agreement between domain experts on a set of annotation-extension tasks and show how this framework can be used to improve the system iteratively and to avoid potential semantic interoperability conflicts. Copyright © 2019 for this paper by its authors. Use permitted under Creative Commons License Attribution 4.0 International (CC BY 4.0).</t>
  </si>
  <si>
    <t>Internet of Things; Interrater agreement; Ontology extension; Semantic annotation; Semantic interoperability</t>
  </si>
  <si>
    <t>Actuators; Data streams; Digital storage; Information management; Interoperability; Ontology; Semantic Web; Authorized users; Data marketplaces; Data repositories; Extension mechanisms; Heterogeneous data; Inter-rater agreements; Internet of thing (IOT); Semantic interoperability; Internet of things</t>
  </si>
  <si>
    <t>Yang, J., Zhao, C., Xing, C.</t>
  </si>
  <si>
    <t>Big Data Market Optimization Pricing Model Based on Data Quality</t>
  </si>
  <si>
    <t>In recent years, data has become a special kind of information commodity and promoted the development of information commodity economy through distribution. With the development of big data, the data market emerged and provided convenience for data transactions. However, the issues of optimal pricing and data quality allocation in the big data market have not been fully studied yet. In this paper, we proposed a big data market pricing model based on data quality. We first analyzed the dimensional indicators that affect data quality, and a linear evaluation model was established. Then, from the perspective of data science, we analyzed the impact of quality level on big data analysis (i.e., machine learning algorithms) and defined the utility function of data quality. The experimental results in real data sets have shown the applicability of the proposed quality utility function. In addition, we formulated the profit maximization problem and gave theoretical analysis. Finally, the data market can maximize profits through the proposed model illustrated with numerical examples. © 2019 Jian Yang et al.</t>
  </si>
  <si>
    <t>Big data; Commerce; Costs; Data reduction; Learning algorithms; Machine learning; Profitability; Data transaction; Linear evaluation model; Market pricing; Optimal pricing; Pricing models; Profit maximization; Real data sets; Utility functions; Quality control</t>
  </si>
  <si>
    <t>ACM International Conference Proceeding Series</t>
  </si>
  <si>
    <t>The proceedings contain 14 papers. The topics discussed include: On consensus in public blockchains; multi-authority attribute-based access control with smart contract; TomoChain consensus protocol insight: uniform randomization for block double validation; restoring trust in Mexican government. preliminary assessment of DLT implementation; toward a blockchain deployment at UAE university: performance evaluation and blockchain taxonomy; iterative blind deconvolution algorithm for support domain based on information entropy; analysis of digital currency investment; a design of economic mechanism for business development based on blockchain; blockchain technology as an approach for data marketplaces; a comparison of blood damage potential of pulsatile LVAD system with different types of valve; and VOLTimebank: a volunteer system for mutual pension based on blockchain.</t>
  </si>
  <si>
    <t>Correia, A., Wolff, C., Herrmann, E.A., Corral, V., Kachelmann, M., Zanin, M., Menasalvas, E., DeLong, R., Smrz, P.</t>
  </si>
  <si>
    <t>Cross-CPP - An ecosystem for provisioning, consolidating, and analysing big data from cyber-physical products</t>
  </si>
  <si>
    <t>It is expected that with the increasing number of connected sensors and actuators within mass products, the large spectrum of sensor data coming from high volume products in various industrial sectors (vehicles, smart home devices, etc.) will rise in short-term. This enormous amount of data continuously generated by CPPs will represent (1) a new information resource to create new value, allowing the improvement of existing services or the establishment of diverse new cross-sectorial services, by combining data streams from various sources, and (2) a major big data-driven business potential, not only for the manufacturers of Cyber Physical Products (CPP), but in particular also for cross-sectorial industries as well as various organisations with interdisciplinary applications. In spite of major advances in the field, several challenges still hinder the use of these data, like the lack of, or only few, CPP ecosystems that are in the best-case manufacturer specific and not open for external companies interested in using such data. We present here a solution that envisions to establish a CPP Big Data Ecosystem to bring to the outside world CPP data from various industrial sectors, brand independent, allowing for external service providers that use CPP data from this unique CPP data access point (as well as from other sources) to develop cross-sectorial services. Copyright © 2019 for this paper by its authors. Use permitted under Creative Commons License Attribution 4.0 International (CC BY 4.0).</t>
  </si>
  <si>
    <t>Big Data Marketplace; Cross-sectorial services; Cyber-Physical Products</t>
  </si>
  <si>
    <t>Automation; Automobile manufacture; Big data; Ecosystems; Internet of things; Cross-sectorial services; Cyber physicals; Data Access Point; Data marketplaces; High volume products; Industrial sector; Information resource; Sensors and actuators; Cyber Physical System</t>
  </si>
  <si>
    <t>Niu, C., Zheng, Z., Wu, F., Gao, X., Chen, G.</t>
  </si>
  <si>
    <t>Achieving Data Truthfulness and Privacy Preservation in Data Markets</t>
  </si>
  <si>
    <t>As a significant business paradigm, many online information platforms have emerged to satisfy society's needs for person-specific data, where a service provider collects raw data from data contributors, and then offers value-Added data services to data consumers. However, in the data trading layer, the data consumers face a pressing problem, i.e., how to verify whether the service provider has truthfully collected and processed data? Furthermore, the data contributors are usually unwilling to reveal their sensitive personal data and real identities to the data consumers. In this paper, we propose TPDM, which efficiently integrates Truthfulness and Privacy preservation in Data Markets. TPDM is structured internally in an Encrypt-Then-Sign fashion, using partially homomorphic encryption and identity-based signature. It simultaneously facilitates batch verification, data processing, and outcome verification, while maintaining identity preservation and data confidentiality. We also instantiate TPDM with a profile matching service and a data distribution service, and extensively evaluate their performances on Yahoo! Music ratings dataset and 2009 RECS dataset, respectively. Our analysis and evaluation results reveal that TPDM achieves several desirable properties, while incurring low computation and communication overheads when supporting large-scale data markets. © 1989-2012 IEEE.</t>
  </si>
  <si>
    <t>Data markets; data truthfulness; privacy preservation</t>
  </si>
  <si>
    <t>Batch data processing; Commerce; Cryptography; Distributed computer systems; Analysis and evaluation; Communication overheads; Data distribution services; data truthfulness; Ho-momorphic encryptions; Identity based signature; Person specific data; Privacy preservation; Data privacy</t>
  </si>
  <si>
    <t>Virkar, S., Viale Pereira, G., Vignoli, M.</t>
  </si>
  <si>
    <t>Investigating the Social, Political, Economic and Cultural Implications of Data Trading</t>
  </si>
  <si>
    <t>Data market initiatives have, by assigning monetary value to data, and connecting the various actors responsible for its efficient production and consumption, far reaching consequences for national economies. The Data Market Austria (DMA) project represents a unique opportunity for Austria to leverage the enormous potential socio-economic benefits accruing from increased trade of data. At the same time, however, a number of key challenges to the successful uptake of the project needs to be considered, and new problems emerging from this new form of digital commercial infrastructure need to be anticipated and addressed. This study aims to examine how the benefits accruing to increased participation in a data-driven ecosystem can be applied to tackle the long-standing socio-cultural challenges and the possible societal and cultural impediments to the successful unfolding out of a data market. Theoretical discussions framed from arguments obtained through a systematic review of academic and scholarly literature are juxtaposed with empirical data obtained from data science experts and DMA project personnel to test whether they stand up to real-world practicalities and to narrow the focus onto the Austria-specific context. Our findings reveal that data is a dual-purpose commodity that has both commercial value and social application. To amplify the benefits accruing from increased data trading, it is vital that a country establishes a sound open data strategy and a balanced regulatory framework for data trading. © 2019, IFIP International Federation for Information Processing.</t>
  </si>
  <si>
    <t>Data market; Data trading; Social and cultural aspects</t>
  </si>
  <si>
    <t>Commerce; e-government; Commercial infrastructure; Cultural aspects; Cultural Implications; Data trading; Production and consumption; Regulatory frameworks; Social applications; Socio-economic benefits; Open Data</t>
  </si>
  <si>
    <t>Bataev, A., Vlasova, N., Glushkova, A., Knyazkina, E.</t>
  </si>
  <si>
    <t>Global big data market: Development analysis</t>
  </si>
  <si>
    <t>The modern world is undergoing a boom of information and communication technologies. There is a rapid introduction of modern digital technologies in all spheres of the economy. A new term "digital economy", denoting the sectors of economic development that implement the most advanced achievements of digital technologies, emerged in the last few years. One of the breakthrough technologies in the field of digitalization is cloud computing, Blockchain technology and technologies for processing and analyzing big data. The paper examines the main characteristics of big data technologies; a comparative analysis between conventional database storage and big data storage is carried out. The research on separate segments of the global big data market in the field of software infrastructure and IT services is conducted. The dynamics of cloud IT services in the field of processing big data are analyzed. Using big data technologies in various sectors is considered and evaluated and leading users are determined. Particular attention is paid to assessment and analysis of financial indicators of the global big data market; the pace and dynamics of its development are defined. On the basis of the research, the main development trends in the field of big data technologies are identified. © 2019 International Business Information Management Association (IBIMA).</t>
  </si>
  <si>
    <t>Big data technologies; Development dynamics; Digital economy; Financial indicators; Information technology management</t>
  </si>
  <si>
    <t>Yang, J., Xing, C.</t>
  </si>
  <si>
    <t>Personal data market optimization pricing model based on privacy level</t>
  </si>
  <si>
    <t>In the era of the digital economy, data has become a new key production factor, and personal data represents the monetary value of a data-driven economy. Both the public and private sectors want to use these data for research and business. However, due to privacy issues, access to such data is limited. Given the business opportunities that have gaps between demand and supply, we consider establishing a private data market to resolve supply and demand conflicts. While there are many challenges to building such a data market, we only focus on three technical challenges: (1) How to provide a fair trading mechanism between data providers and data platforms? (2) What is the consumer's attitude toward privacy data? (3) How to price personal data to maximize the profit of the data platform? In this paper, we first propose a compensation mechanism based on the privacy attitude of the data provider. Second, we analyze consumer self-selection behavior and establish a non-linear model to represent consumers' willingness to pay (WTP). Finally, we establish a bi-level programming model and use genetic simulated annealing algorithm to solve the optimal pricing problem of personal data. The experimental results show that multi-level privacy division can meet the needs of consumers and maximize the profit of data platform. © 2019 by the authors.</t>
  </si>
  <si>
    <t>Compensation; Multi-level; Pricing; Privacy data; Willingness to pay (WTP)</t>
  </si>
  <si>
    <t>Commerce; Compensation (personnel); Consumer behavior; Costs; Profitability; Simulated annealing; Bilevel programming models; Business opportunities; Compensation mechanism; Genetic simulated annealing algorithms; Multilevels; Public and private sector; Technical challenges; Willingness to pay; Data privacy</t>
  </si>
  <si>
    <t>Bataev, A., Selezneva, Zh., Glushkova, A., Suslova, N.</t>
  </si>
  <si>
    <t>Evaluation of development trends in the Russian big data market</t>
  </si>
  <si>
    <t>Modern development of the world economy can not be imagined without the introduction and use of information and communication technologies. In today's world, the use of digital technology led to the digitization of entire sectors of the economy. Digital transformation contributed to the emergence of a new term "digital economy", which determines the sectors of economic development, using the latest achievements in the field of information technology. Industry 4.0, Fintech are examples of new directions that have become quite widespread in the modern world. It is linked to the fact that the development of new technologies makes it possible to transform old economic sectors and to form new ones. Among the digital technologies that allowed us to talk about a new stage of development, first of all, it should be mention technologies in the field of cloud computing, the use of artificial intelligence, blockchain technology and big data. The paper considers the technologies of big data processing, and usage share in the third technological platform. In addition, the assessment of the development of the Russian big data market is given, and the development of individual segments in the field of these technologies is identified and analyzed. Financial market analysis in the field of big data for the Russian Federation is conducted. Besides the main sectors of the Russian economy, employing big data technology are defined. The reasons causing problems of big data technologies introduction in the Russian economy are examined. Based on the study, further development ways of the Russian market in the field of these technologies are put forward. © 2019 International Business Information Management Association (IBIMA).</t>
  </si>
  <si>
    <t>Assessment of development pace; Financial analysis; Management of information and communication technologies; The Russian big data market; The third platform</t>
  </si>
  <si>
    <t>Yansen, G.</t>
  </si>
  <si>
    <t>Blockchain and data market: The case of Wibson from a critical perspective</t>
  </si>
  <si>
    <t>This chapter characterizes an extended way of using blockchain technology in the field of circulation and commercialization of user-generated data through the case of Wibson. Launched in 2017, Wibson is a blockchain based app that aims to decentralize the data market by "empowering individuals to profit from their data". This case is relevant for two reasons. First, it represents a clear example of one of the current and most extended ways of blockchain usage in the context of informational capitalism. Second, it operates within one of the most profitable branches of the information sector, potentially challenging giant companies like Facebook and Google. This branch has been subject to all kinds of debates about privacy boundaries, abuses and lack of transparency by corporations. Guillermina advances in the study of Wibson, pointing out some criticisms, underlining how this is a witness case to observe the way in which the potentials of blockchain technology are being subsumed to the logic of the commercialization of the Internet and, thus, leaving aside the discussions about the meaning of the public. © 2020 selection and editorial matter, Massimo Ragnedda, Giuseppe Destefanis; individual chapters, the contributors.</t>
  </si>
  <si>
    <t>Ohsawa, Y., Hayashi, T., Yoshino, T.</t>
  </si>
  <si>
    <t>Tangled string for multi-timescale explanation of changes in stock market</t>
  </si>
  <si>
    <t>This work addresses the question of explaining changes in the desired timescales of the stock market. Tangled string is a sequence visualization tool wherein a sequence is compared to a string and trends in the sequence are compared to the appearance of tangled pills and wires bridging the pills in the string. Here, the tangled string is extended and applied to detecting stocks that trigger changes and explaining trend changes in the market. Sequential data for 11 years from the First Section of the Tokyo Stock Exchange regarding top-10 stocks with weekly increase rates are visualized using the tangled string. It was found that the change points obtained by the tangled string coincided well with changes in the average prices of listed stocks, and changes in the price of each stock are visualized on the string. Thus, changes in stock prices, which vary across a mixture of different timescales, could be explained in the time scale corresponding to interest in stock analysis. The tangled string was created using a data-driven innovation platform called Innovators Marketplace on Data Jackets, and is extended to satisfy data users here, so this study verifies the contribution of data market to data-driven innovation. © 2019 by the authors.</t>
  </si>
  <si>
    <t>Change explanation; Data market; Multi-timescale analysis; Stock market</t>
  </si>
  <si>
    <t>Commerce; Costs; Pelletizing; Change explanation; Change-points; Innovation platforms; Multi time-scale analysis; Sequence visualization; Sequential data; Stock analysis; Tokyo Stock Exchange; Financial markets</t>
  </si>
  <si>
    <t>Oh, H., Park, S., Lee, G.M., Heo, H., Choi, J.K.</t>
  </si>
  <si>
    <t>Personal Data Trading Scheme for Data Brokers in IoT Data Marketplaces</t>
  </si>
  <si>
    <t>With the widespread use of the Internet of Things, data-driven services take the lead of both online and off-line businesses. Especially, personal data draw heavy attention of service providers because of the usefulness in value-added services. With the emerging big-data technology, a data broker appears, which exploits and sells personal data about individuals to other third parties. Due to little transparency between providers and brokers/consumers, people think that the current ecosystem is not trustworthy, and new regulations with strengthening the rights of individuals were introduced. Therefore, people have an interest in their privacy valuation. In this sense, the willingness-to-sell (WTS) of providers becomes one of the important aspects for data brokers; however, conventional studies have mainly focused on the willingness-to-buy (WTB) of consumers. Therefore, this paper proposes an optimized trading model for data brokers who buy personal data with proper incentives based on the WTS, and they sell valuable information from the refined dataset by considering the WTB and the dataset quality. This paper shows that the proposed model has a global optimal point by the convex optimization technique and proposes a gradient ascent-based algorithm. Consequently, it shows that the proposed model is feasible even if the data brokers spend costs to gather personal data. © 2013 IEEE.</t>
  </si>
  <si>
    <t>Data brokers; profit maximization; willingness-to-buy; willingness-to-sell</t>
  </si>
  <si>
    <t>Commerce; Convex optimization; Internet of things; Sales; Convex optimization techniques; Data broker; Data technologies; Global optimal point; Profit maximization; Value added service; willingness-to-buy; willingness-to-sell; Electronic trading</t>
  </si>
  <si>
    <t>16th International Conference on the Economics of Grids, Clouds, Systems, and Services, GECON 2019</t>
  </si>
  <si>
    <t>The proceedings contain 26 papers. The special focus in this conference is on Economics of Grids, Clouds, Systems, and Services. The topics include: Sensing as a Service Revisited: A Property Rights Enforcement and Pricing Model for IIoT Data Marketplaces; dominant Business Model Patterns of Regional IaaS Providers – An Exploratory Multiple-Case Study; SEConomy: A Framework for the Economic Assessment of Cybersecurity; Introducing Licensing Throughout SLAs in NFV Environment; blockchain-Enabled Participatory Incentives for Crowdsourced Mesh Networks; BUNKER: A Blockchain-based trUsted VNF pacKagE Repository; agent-Based Appliance Scheduling for Energy Management in Industry 4.0; leveraging Quality of Service and Cost in Cyber-Physical Systems Design; conceptual Modeling for Corporate Social Responsibility: A Systematic Literature Review; GENEVIZ: A Visual Tool for the Construction and Blockchain-Based Validation of SFC Packages; Efficient Multi-resource, Multi-unit VCG Auction; cloud-Based Integrated Process Planning and Scheduling Optimisation via Asynchronous Islands; stability Analysis of a Statistical Model for Cloud Resource Management; genetic Algorithms for Capacity Estimation in Pluralistic Spectrum Licensing Simulations; Towards a Roadmap for Cloud TV Services in the Internet of Things Era; meshDapp – Blockchain-Enabled Sustainable Business Models for Networks; modeling, Characterising and Scheduling Applications in Kubernetes; a Smart Contract Based Recommender System; cost-Optimized Parallel Computations Using Volatile Cloud Resources; bill Estimation in Simplified Memory Progressive Second Price Auctions; voting for Superior Services: How to Exploit Cloud Hierarchies; energy-Aware Dynamic Pricing Model for Cloud Environments; architecture and Business Logic Specification for Dynamic Cloud Federations; Towards an Architecture Proposal for Federation of Distributed DES Simulators.</t>
  </si>
  <si>
    <t>Banterle, F.</t>
  </si>
  <si>
    <t>Data ownership in the data economy: A european dilemma</t>
  </si>
  <si>
    <t>To unleash the potential of new data-driven opportunities, players in the data market need to have access to large and diverse datasets. Access in relation to data is therefore a crucial factor. However, the new data economy raises unsolved issues. Where a multitude of actors interact in the elaboration of data, it is often questioned: who owns the data? As part of its Digital Single Market strategy, the European Commission has started a series of initiatives aimed at addressing the data ownership issue. They culminated with the idea of introducing a novel right in raw machine-generated data. This chapter briefly summarizes the European Commission's strategy. It recalls the main characteristics of the data value chain. It then elaborates on the existing EU acquis on data ownership, deriving from intellectual property rights (namely copyright and database right), trade secrets, traditional property, and factual control situations derived by data protection laws. These ownership mechanisms are powerful although difficulty extend to raw data. Despite this, gaps in law have been filled through contractual schemes and technological access restrictions that enhance the ability to control data. The chapter further explores the position of those that support the idea of a new property right in data and elaborates on the new right proposed by the European Commission. This paper concludes that creating new monopolies capable of restricting open access to data, may result in a threat to development of an EU data market. Further, economic evidence is needed before discussing the introduction of such a new right. Indeed, we should learn from past lessons, as it happened with the Database Directive: new rights are here to stay. Other suggested approaches seem more able to fit the needs of the data-economy. In particular, sector-based access against remuneration can be an option to investigate. However, also in this case, this must come together with economic evidence and in dept analysis of possible market failures. © Springer Nature Switzerland AG 2020.</t>
  </si>
  <si>
    <t>He, Z., Huang, Y.</t>
  </si>
  <si>
    <t>Tracking Histogram of Attributes over Private Social Data in Data Markets</t>
  </si>
  <si>
    <t>We propose new inference attacks to predict sensitive attributes of individuals in social attribute networks. Our attacks assume powerful adversaries with wide background knowledge leverage innocent individual information which is publicly available to predict unobserved attributes of targeted users. Given the growing availability of individual information online, our results have significant implications for data privacy preservation – the latent correlation between innocent data and sensitive data might be learned unless we sanitize data prior to publishing to protect against inference attacks. Existing inference attacks has high computational complexity by leveraging either the publicly available social friends or individuals’ observed social attributes, but not both. To mitigate the gaps, we develop an approach to integrate social structures and attributes into a probabilistic graphical model and predict unobserved attributes with linear complexity. Furthermore, we propose a differentially private approach to track histogram of attributes from social-attribute networks. © 2019, Springer Nature Switzerland AG.</t>
  </si>
  <si>
    <t>Belief propagation; Differential privacy; Histogram; Inference attack; Probabilistic graphical model</t>
  </si>
  <si>
    <t>Combinatorial optimization; Complex networks; Data privacy; Forecasting; Knowledge management; Belief propagation; Differential privacies; Histogram; Inference attacks; Probabilistic graphical models; Graphic methods</t>
  </si>
  <si>
    <t xml:space="preserve">2. The study merely focuses on data marketplace or data market as the core of the research but emphasizes more on the tracking histogram </t>
  </si>
  <si>
    <t>Ishmaev, G.</t>
  </si>
  <si>
    <t>The Ethical Limits of Blockchain-Enabled Markets for Private IoT Data</t>
  </si>
  <si>
    <t>This paper looks at the development of blockchain technologies that promise to bring new tools for the management of private data, providing enhanced security and privacy to individuals. Particular interest presents solutions aimed at reorganizing data flows in the Internet of Things (IoT) architectures, enabling the secure and decentralized exchange of data between network participants. However, as this paper argues, the promised benefits are counterbalanced by a significant shift towards the propertization of private data, underlying these proposals. Considering the unique capacity of blockchain technology applications to imitate and even replace traditional institutions, this aspect may present certain challenges, both of technical and ethical character. In order to highlight these challenges and associated concerns, this paper identifies the underlying techno-economic factors and normative assumptions defining the development of these solutions amounting to technologically enabled propertization. It is argued that without careful consideration of a wider impact, such blockchain applications could have effects opposite to the intended ones, thus contributing to the erosion of privacy for IoT users. © 2019, The Author(s).</t>
  </si>
  <si>
    <t>Blockchain; Data markets; IoT; Privacy; Private data</t>
  </si>
  <si>
    <t>Sornmayura, S.</t>
  </si>
  <si>
    <t>Robust forex trading with Deep Q Network (DQN)</t>
  </si>
  <si>
    <t>Financial trading is one of the most attractive areas in finance. Trading systems development is not an easy task because it requires extensive knowledge in several areas such as quantitative analysis, financial skills, and computer programming. A trading systems expert, as a human, also brings in their own bias when developing the system. There should be another, more effective way to develop the system using artificial intelligence. The aim of this study was to compare the performance of AI agents to the performance of the buy-and-hold strategy and the expert trader. The tested market consisted of 15 years of the Forex data market, from two currency pairs (EURUSD, USDJPY) obtained from Dukascopy Bank SA Switzerland. Both hypotheses were tested with a paired t-Test at the 0.05 significance level. The findings showed that AI can beat the buy &amp; hold strategy with significant superiority, in FOREX for both currency pairs (EURUSD, USDJPY), and that AI can also significantly outperform CTA (experienced trader) for trading in EURUSD. However, the AI could not significantly outperform CTA for USDJPY trading. Limitations, contributions, and further research were recommended. © 2019, ABAC Journal.</t>
  </si>
  <si>
    <t>Artificial intelligence; Deep learning; Deep Q Learning; Deep Q Network; Financial trading; Forex market; Gold market; Machine learning</t>
  </si>
  <si>
    <t>1. The study is not about the data marketplace or data market but discusses the forex trading</t>
  </si>
  <si>
    <t>Pavan Kumar, C.S., Dhinesh Babu, L.D.</t>
  </si>
  <si>
    <t>Review on big data and its impact on business intelligence</t>
  </si>
  <si>
    <t>Over the last 10 years most of the organizations use Big Data to improve their standards with respect to quality and cost. Big Data is a broad and mosaic set of unstructured and structured data which sizes over exabytes ≈ 1016. A significant amount of digital data is created when the organizations convert their data from analog to digital. The data keeps on increasing and petabytes of information are generated every year, which leads to complexity in handling data. A major issue in Big Data is volume apart from the other six issues. There are many dynamic design challenges which lead to no comprehensive design strategy for Big Data. Many open sources and commercial data analysis tools are developed and are significant. Investments on Big Data have a steep hike year by year, which is a good sign in the perspective of business intelligence and decision-making capabilities of the organizations. © Springer Nature Singapore Pte Ltd. 2019.</t>
  </si>
  <si>
    <t>BI; Big data; Big data market; Challenges; Data processing engine; Design; Revenue</t>
  </si>
  <si>
    <t>Analog to digital conversion; Big data; Bismuth; Decision making; Design; Earnings; Economics; Information analysis; Information systems; Information use; Systems analysis; Analog-to-digital; Challenges; Comprehensive designs; Data analysis tool; Digital datas; Dynamic design; Processing engine; Structured data; Data handling</t>
  </si>
  <si>
    <t>Paritala, S., Bobba, R., Akkineni, H., Papineni, V.S.L., Gogulamudi, L.</t>
  </si>
  <si>
    <t>User behavioral characteristics identification from mobile call logs</t>
  </si>
  <si>
    <t>There is a huge penetration of mobile phones and is forecasted to progress in its growth. By 2019, there will be five billion users of mobile phone (Statista - The statistics portal for market data, market research and market studies, (2017), [1]). According, Statista – A portal for statistics. This tremendous usage of mobile phones created lot of call log data. This work concentrates on one of the biggest common and woeful issue which relates to the subjective prosperity of the humanity which is the stress. Clustering and Correlation algorithms were applied on call log data. Various behavioral characteristics like mental overload, disturbed sleep, somatic complaints, psychological distress etc and abnormal behaviors were inferred which could enable the decision makers to draw out valuable insights. Finding the association between mobile phone use and behavioral characteristics of users is the main intention of this investigation. This investigate can be of vital value to professionals, analysts, medical experts and therapists who study the patient’s cases. © Springer Nature Singapore Pte Ltd. 2019.</t>
  </si>
  <si>
    <t>Call log; Clustering; Data visualization; Somatic complaints; Stress</t>
  </si>
  <si>
    <t>Cellular telephones; Clustering algorithms; Commerce; Data visualization; Decision making; Intelligent computing; mHealth; Mobile devices; Mobile phones; Stresses; Telephone sets; Abnormal behavior; Behavioral characteristics; Call log; Clustering; Correlation algorithm; Market researches; Psychological distress; Somatic complaints; Behavioral research</t>
  </si>
  <si>
    <t>Kaiser, C., Stocker, A., Fellmann, M.</t>
  </si>
  <si>
    <t>Understanding data-driven service ecosystems in the automotive domain</t>
  </si>
  <si>
    <t>Due to the current digital transformation, even traditional companies are subject to fundamental reorganization. Therefore, the automotive industry, especially vehicle manufacturers, is undergoing a transformation process from offering goods and related services to offering data- and analytically-supported services that meet customers' needs. Though this transformation is already in progress, little is known about the current actors, data flow and collaboration in service development. To improve the understanding, our paper analyses both the actors and the role of vehicle sensor data from an ecosystem perspective. We first apply a literature analysis, which is then enriched with results from expert interviews. Eleven experts are involved in the latter, including representatives of service providers, authorities, data market providers, research institutions and vehicle manufacturers. By combining both results we gain relevant actors in the ecosystem as well as their relationships, data flows and services. Our results thus provide a fundamental understanding of data-driven service ecosystems in the automotive domain and form the basis for future IS research on (big) data flows and analytics within such ecosystems. © 2019 Association for Information Systems. All rights reserved.</t>
  </si>
  <si>
    <t>Automotive; Connected vehicles; Data-driven Services; Digital mobility; Service ecosystems</t>
  </si>
  <si>
    <t>Automobile manufacture; Automotive industry; Data transfer; Information systems; Information use; Metadata; Vehicles; Automotive; Data driven; Digital transformation; Literature analysis; Research institutions; Service ecosystems; Transformation process; Vehicle manufacturers; Ecosystems</t>
  </si>
  <si>
    <t>2. The study merely focuses on data marketplace or data market as the core of the research but emphasizes more on the data-driven service ecosystem in the automotive domain</t>
  </si>
  <si>
    <t>Ekaputra, F.J., Aryan, P.R., Kiesling, E., Fabianek, C., Gringinger, E.</t>
  </si>
  <si>
    <t>Semantic containers for data mobility: A seismic activity use case</t>
  </si>
  <si>
    <t>An enormous wealth of data is being created in our increasingly digitized life and economies, but the majority of this data is either being monopolized or shared for questionable purposes rather than facilitating innovation. One of the main issues that inhibits data reuse and the emergence of vibrant data markets is the lack of standard mechanisms for the execution of controlled transactions between data providers and consumers, including efficient provisioning of data and associated services. Consequently, many potential data providers find it difficult to turn data into viable business models. At the same time, data consumers face challenges accessing heterogeneous data provided via various mechanisms and have limited means to trace data provenance and ensure data quality. Semantic Containers aim to tackle both issues by facilitating controlled transactions through an integrated set of methods and capabilities. Specifically, they package data, semantic descriptions, and processing capabilities into executable and shareable containers. In this paper, we illustrate the concept by means of a pilot project in collaboration with the largest meteorological institute in Austria that illustrates how Semantic Containers can be used to provide Seismic activity data. Copyright © 2019 for this paper by its authors. Use permitted under Creative Commons License Attribution 4.0 International (CC BY 4.0).</t>
  </si>
  <si>
    <t>Container; Data Mobility; Semantic Technologies</t>
  </si>
  <si>
    <t>Containers; Earthquakes; Business models; Data quality; Heterogeneous data; Pilot projects; Processing capability; Seismic activity; Semantic descriptions; Semantic technologies; Semantics</t>
  </si>
  <si>
    <t>13th Annual International Conference on Combinatorial Optimization and Applications, COCOA 2019</t>
  </si>
  <si>
    <t>The proceedings contain 49 papers. The special focus in this conference is on Combinatorial Optimization and Applications. The topics include: Approximation Algorithms for Maximally Balanced Connected Graph Partition; edge Exploration of a Graph by Mobile Agent; fast Diameter Computation Within Split Graphs; approximate Shortest Paths in Polygons with Violations; parametrized Runtimes for Label Tournaments; the k-Delivery Traveling Salesman Problem: Revisited; algorithmic Pricing for the Partial Assignment; recognizing the Tractability in Big Data Computing; a Novel Virtual Traffic Light Algorithm Based on V2V for Single Intersection in Vehicular Networks; improved Bounds for Two Query Adaptive Bitprobe Schemes Storing Five Elements; characterizations for Special Directed Co-graphs; scheduling Game with Machine Modification in the Random Setting; tracking Histogram of Attributes over Private Social Data in Data Markets; feature Selection Based on Graph Structure; algorithms and Hardness Results for the Maximum Balanced Connected Subgraph Problem; a Fast Exact Algorithm for Airplane Refueling Problem; approximation Algorithm and Incentive Ratio of the Selling with Preference; car-Sharing Problem: Online Scheduling with Flexible Advance Bookings; improved Approximation Algorithm for Minimum Weight k-Subgraph Cover Problem; a True O(n log n) algorithm for the all-k-nearest-neighbors problem; critical Rows of Almost-Factorable Matrices; approximation Algorithms for Some Minimum Postmen Cover Problems; new Results on a Family of Geometric Hitting Set Problems in the Plane; two-Machine Flow Shop Scheduling Problem Under Linear Constraints; some Graph Optimization Problems with Weights Satisfying Linear Constraints; on the Hardness of Some Geometric Optimization Problems with Rectangles; on Vertex-Edge and Independent Vertex-Edge Domination; card-Based Secure Ranking Computations; minimum-Width Drawings of Phylogenetic Trees.</t>
  </si>
  <si>
    <t>Munoz-Arcentales, A., Lopez-Pernas, S., Pozo, A., Alonso, A., Salvachua, J., Huecas, G.</t>
  </si>
  <si>
    <t>An architecture for providing data usage and access control in data sharing ecosystems</t>
  </si>
  <si>
    <t>We are experiencing a new digital revolution in which data are becoming a key pillar for business and industry. Promoting data sharing, without compromising data sovereignty and traceability, is fundamental since it provides a heterogeneous ecosystem with the potential to enrich the variety of applications and services that take part in this digital revolution. In this scope, the use of secure and trusted platforms for sharing and processing personal and industrial data is crucial for the creation of a data market and a data economy. Protecting data goes beyond restricting who can access what resource (covered by identity and access control respectively): It becomes necessary to control how data are treated, which is known as data usage control. Data usage control provides a common and trustful security framework to guarantee the sovereignty and the responsible use of organizations' data by third-party entities, easing and ensuring data sharing in ecosystems such as industry or smart cities. In this article, we present an architecture proposal for achieving access and usage control in shared data ecosystems among multiple organizations. The proposed architecture is based on the UCON (Usage Control) model and an extended XACML (extensible Access Control Markup Language) Reference Architecture, relying on key aspects of the IDS (International Data Spaces) Reference Architecture Model. Its modular design and technology-agnostic nature provide an integral solution while maintaining flexibility of implementation. © 2019 The Authors. Published by Elsevier B.V.</t>
  </si>
  <si>
    <t>Data economy; Data usage control; International data spaces; Ucon; Usage policies; Xacml</t>
  </si>
  <si>
    <t>Access control; Data communication systems; Ecosystems; Health care; Industrial economics; Markup languages; Network architecture; Network security; Data economy; Data space; Data usage; Ucon; Usage policies; Xacml; Data Sharing</t>
  </si>
  <si>
    <t>Kitsios, F., Kamariotou, M.</t>
  </si>
  <si>
    <t>Service dominant logic and digital innovation from open data: Exploring challenges and opportunities</t>
  </si>
  <si>
    <t>Private governmental datasets for service development are available through the increase of open data. A vast array of private data is becoming available and as a result new businesses can use this data to develop innovative services and increase customers' value. One way of speeding up this development is to look at the services based on the open data. The perspective of service research and service dominant logic was un-researched and only the technical perspective of open data was examined. Previous researchers indicate that there is a clear gap in the current comprehension of open data service research. In particular, researchers did not focus on studying how to build a sustainable open data market and establish the actors within it. Furthermore, more research is required in order to explore the theoretical and practical perspective of sustainable open data network structures and the ways in which actors can gain revenues. A better examination and understanding of these challenges and opportunities can lead to improved services for consumers, organizations and citizens. Based on the existing literature, the purpose of this paper is to extrapolate open data as a phenomenon which could be studied from the perspective of the service dominant logic. In this article a research agenda for open data service research is suggested and a set of research questions for open data service research is presented. Challenges related to open data services were identified and classified based on the review of the current literature in order to develop a research agenda to support future research in this emerging field. Despite the significance of open data service research, more research is required and this area could be studied from a multitude of perspectives, and will be addressed by researchers from different disciplines. The contribution of this paper regarding the suggested research agenda which was presented remains from the fact that this paper can be used as an inspirational starting point into a scientific field that is likely to be significant for future researchers and academics. © Proceedings of the 14th European Conference on Innovation and Entrepreneurship, ECIE 2019. All rights reserved.</t>
  </si>
  <si>
    <t>Data drive service; Digital innovation; Information systems; Open data; Service dominant logic</t>
  </si>
  <si>
    <t>Computer circuits; Digital storage; Information systems; Data drives; Digital innovations; Research agenda; Research questions; Scientific fields; Service development; Service researches; Service-dominant Logic; Open Data</t>
  </si>
  <si>
    <t>Ozyilmaz, K.R., Dogan, M., Yurdakul, A.</t>
  </si>
  <si>
    <t>IDMoB: IoT data marketplace on blockchain</t>
  </si>
  <si>
    <t>Today, Internet of Things (IoT) devices are the powerhouse of data generation with their ever-increasing numbers and widespread penetration. Similarly, artificial intelligence (AI) and machine learning (ML) solutions are getting integrated to all kinds of services, making products significantly more 'smarter'. The centerpiece of these technologies is 'data'. IoT device vendors should be able keep up with the increased throughput and come up with new business models. On the other hand, AI/ML solutions will produce better results if training data is diverse and plentiful. In this paper, we propose a blockchain-based, decentralized and trustless data marketplace where IoT device vendors and AI/ML solution providers may interact and collaborate. By facilitating a transparent data exchange platform, access to consented data will be democratized and the variety of services targeting end-users will increase. Proposed data marketplace is implemented as a smart contract on Ethereum blockchain and Swarm is used as the distributed storage platform. © 2018 IEEE.</t>
  </si>
  <si>
    <t>Blockchain; Data marketplace; Decentralized; Ethereum; Iot; Swarm</t>
  </si>
  <si>
    <t>Artificial intelligence; Blockchain; Commerce; Digital storage; Electronic data interchange; Learning systems; Data exchange platforms; Data marketplaces; Decentralized; Distributed storage; Ethereum; Internet of Things (IOT); New business models; Swarm; Internet of things</t>
  </si>
  <si>
    <t>Evaluation of Using Big Data Technologies in Russian Financial Institutions</t>
  </si>
  <si>
    <t>Today's development of the world economy cannot be imagined without the implementation of digital technologies that transform entire economic sectors. Digital modernization of the world economy has led to the emergence of a new direction in economic development - the digital economy. It bases on the introduction of the most advanced information and communication technologies. In 2017, the state program "Digital Economy of the Russian Federation" was adopted in Russia. It provides the goals and tasks for implementing the state policy to develop the digital economy in Russia. The introduction and application of technologies for processing and analysis of big data are on the first place in this program. One of the leaders in this area in the Russian Federation is financial institutions. They have accumulated huge amounts of data for many years of their existence that require careful analysis and processing for further use. The paper analyzes modern technologies in the field of big data, reveals the most promising technologies that spread in the Russian market. In addition, the financial evaluation of the Russian big data market was carried out, the dynamics and growth rates were analyzed, future development was determined, the leaders in the application and implementation of these technologies were identified. The introduction and use of big data in Russian financial institutions were analyzed, the financial evaluation of the Russian big data market in the financial sphere was made, and the main directions of application of these technologies in credit institutions are defined. During the research, the reasons that hinder the more mass and rapid introduction of big data in Russian financial institutions were identified and considered. © 2018 IEEE.</t>
  </si>
  <si>
    <t>big data; digitalization of the economy; information technology management; Russian financial institutions</t>
  </si>
  <si>
    <t>Application programs; Commerce; Economic and social effects; Finance; Quality management; Security of data; Advanced informations; Big data technologies; Digital technologies; digitalization of the economy; Economic development; Financial evaluation; Financial institution; Information technology management; Big data</t>
  </si>
  <si>
    <t>Analysis of the Application of Big Data Technologies in the Financial Sphere</t>
  </si>
  <si>
    <t>The last years' global development is characterized by the mass introduction of information and communication technologies in all spheres of economic development. The implementation of digital technologies acquired explosive character recently. It is no coincidence that the term "digital economy", indicating the use of the most advanced digital technologies in various sectors of the world economy, has emerged in past years. Today, digital transformation occurs in virtually all areas of economic development, for example, Industry 4.0 in industry, Fintech in the financial sector. The main breakthrough technologies of digital transformation are cloud computing technology, cyber - physical systems, artificial intelligence, and technologies for analysis and processing of big data. One of the drivers of digital modernization is the big data direction. The rapid development of this sphere is explained by the intermittent growth of information, which leads to the impossibility of applying classical methods and tools for processing available data. The paper analyzes the technologies and methods of processing information in the field of big data. Future development of the sectors of the field of big data is given. The research of the big data market in various sectors of economic development was conducted; the leaders in this field are identified. The main directions of using big data in financial institutions as one of the key players in the market are analyzed. The study of the big data market in the financial sphere was carried out; financial indicators, dynamics of the market growth were determined. The main reasons that prevent the big data introduction in financial institutions are shown. The prognosis for the further development of the use of big data in the financial sphere is given. © 2018 IEEE.</t>
  </si>
  <si>
    <t>big data; digital transformation; financial institutions; implementation perspectives; information technology management</t>
  </si>
  <si>
    <t>Commerce; Distributed computer systems; Economic and social effects; Embedded systems; Finance; Metadata; Quality management; Security of data; Big data technologies; Breakthrough technology; Cloud computing technologies; Digital transformation; Financial institution; implementation perspectives; Information and Communication Technologies; Information technology management; Big data</t>
  </si>
  <si>
    <t>Sakr, M.</t>
  </si>
  <si>
    <t>A data model and algorithms for a spatial data marketplace</t>
  </si>
  <si>
    <t>A data marketplace is a platform that facilitates online data trading. It gives sellers the capabilities of publishing data, defining the price function, the authorization rules and the data contract. It gives customers the capabilities to search for data services, to query for their price, to invoke them and to pay for the usage. As data are more and more emphasized as a payable asset, the need for data marketplaces rises. There is a lack of marketplace proposals for spatial data. This paper contributes to fill-in this gap. We propose a data model for representing the different types of data involved. The logical representation of data is a quadtree, and the physical representation fits into a key-value store. The model is thus logically simple and extensible, and physically scalable and highly available. We discuss price queries in detail and propose evaluation algorithms. © 2018, © 2018 Informa UK Limited, trading as Taylor &amp; Francis Group.</t>
  </si>
  <si>
    <t>GeoHash; key-value stores; price queries; z-order</t>
  </si>
  <si>
    <t>algorithm; database; marketing; modeling; price dynamics; World Wide Web</t>
  </si>
  <si>
    <t>Shaabany, G., Anderl, R.</t>
  </si>
  <si>
    <t>Security by Design as an Approach to Design a Secure Industry 4.0-Capable Machine Enabling Online-Trading of Technology Data</t>
  </si>
  <si>
    <t>Industry 4.0 is characterized by intensive digitization of production and equipping the machines with a high use of ICT (information and communication technology. However, the fourth industrial revolution brings with it more security-related challenges. It is important to engineer, industrial solutions that design, build and run Industry 4.0-systems securely, reliably and effectively. Moreover, industrial systems are designed according to the new characteristics enabling connecting and interacting with other Industry 4.0-systems in a reliable manner. Furthermore, it is essential to consider the new innovative business models by designing these systems. The digital data and knowhow in companies are the most valuable assets and thus should be protected. This data are the new trade ware by many businesses and add new values to companies. In this paper, one of these models that are based on online-trading of technology data, is considered. Technology data are defined as machine's functioning parameters that are required to ensure a smooth operation of machines under different circumstances. The focus is to develop an Industry 4.0-capable machine with the new characteristics that an Industry 4.0-system have. The security concepts for protecting the technology data by designing and manufacturing the machine will be validated by means of a use case of participating in a technology data marketplace. © 2018 IEEE.</t>
  </si>
  <si>
    <t>Commerce; Technology transfer; Business models; Industrial revolutions; Industrial solutions; Industrial systems; Information and Communication Technologies; Online trading; Security by designs; Technology data; Industry 4.0</t>
  </si>
  <si>
    <t>Lopez-Gonzalez, H., Griffiths, M.D.</t>
  </si>
  <si>
    <t>Understanding the convergence of markets in online sports betting</t>
  </si>
  <si>
    <t>Betting on sports via online platforms has rapidly become a popular form of gambling in many countries. Despite the growing body of research investigating the psychosocial and individual psychological factors determining gambling behaviour, much less attention has been devoted to understanding the market characteristics of online sports betting and its intersection with products from adjacent industries. From an economic convergence perspective, the present paper explores the integration of online sports betting within the digital, sporting and gambling sectors, examining how data markets, eSports, virtual sports, social gaming, immersive reality tools, sports media, sport sponsorship, fantasy sports, in-venue and in-stadium betting, poker and trading are all converging around betting activity. Through this convergence process, it is argued that internet-based sports gambling is colonizing different forms of entertainment, and expanding marketing opportunities, as well as raising psychosocial concerns about the influence of such an integration process. © The Author(s) 2016.</t>
  </si>
  <si>
    <t>convergence; fantasy; gamblification; market; media; online gambling; sport; sports betting</t>
  </si>
  <si>
    <t>article; fantasy; gambling; human; Internet; marketing; sport</t>
  </si>
  <si>
    <t>Park, J.-S., Youn, T.-Y., Kim, H.-B., Rhee, K.-H., Shin, S.-U.</t>
  </si>
  <si>
    <t>Smart contract-based review system for an IoT data marketplace</t>
  </si>
  <si>
    <t>Internet of Things (IoT)-based devices, especially those used for home automation, consist of their own sensors and generate many logs during a process. Enterprises producing IoT devices convert these log data into more useful data through secondary processing; thus, they require data from the device users. Recently, a platform for data sharing has been developed because the demand for IoT data increases. Several IoT data marketplaces are based on peer-to-peer (P2P) networks, and in this type of marketplace, it is difficult for an enterprise to trust a data owner or the data they want to trade. Therefore, in this study, we propose a review system that can confirm the reputation of a data owner or the data traded in the P2P data marketplace. The traditional server-client review systems have many drawbacks, such as security vulnerability or server administrator’s malicious behavior. However, the review system developed in this study is based on Ethereum smart contracts; thus, this system is running on the P2P network and is more flexible for the network problem. Moreover, the integrity and immutability of the registered reviews are assured because of the blockchain public ledger. In addition, a certain amount of gas is essential for all functions to be processed by Ethereum transactions. Accordingly, we tested and analyzed the performance of our proposed model in terms of gas required. © 2018 by the authors. Licensee MDPI, Basel, Switzerland.</t>
  </si>
  <si>
    <t>Blockchain; Data integrity; Data marketplace; Ethereum smart contract; Home automation; IoT; Smart home</t>
  </si>
  <si>
    <t>Automation; Blockchain; Commerce; Data handling; Intelligent buildings; Peer to peer networks; Data integrity; Data marketplaces; Home automation; Smart contracts; Smart homes; Internet of things</t>
  </si>
  <si>
    <t>Sánchez, L., Lanza, J., Santana, J.R., Agarwal, R., Raverdy, P.G., Elsaleh, T., Fathy, Y., Jeong, S., Dadoukis, A., Korakis, T., Keranidis, S., O’brien, P., Horgan, J., Sacchetti, A., Mastandrea, G., Fragkiadakis, A., Charalampidis, P., Seydoux, N., Ecrepont, C., Zhao, M.</t>
  </si>
  <si>
    <t>Federation of internet of things testbeds for the realization of a semantically-enabled multi-domain data marketplace</t>
  </si>
  <si>
    <t>The Internet of Things (IoT) concept has attracted a lot of attention from the research and innovation community for a number of years already. One of the key drivers for this hype towards the IoT is its applicability to a plethora of different application domains. However, infrastructures enabling experimental assessment of IoT solutions are scarce. Being able to test and assess the behavior and the performance of any piece of technology (i.e., protocol, algorithm, application, service, etc.) under real-world circumstances is of utmost importance to increase the acceptance and reduce the time to market of these innovative developments. This paper describes the federation of eleven IoT deployments from heterogeneous application domains (e.g., smart cities, maritime, smart building, crowd-sensing, smart grid, etc.) with over 10,000 IoT devices overall which produce hundreds of thousands of observations per day. The paper summarizes the resources that are made available through a cloud-based platform. The main contributions from this paper are twofold. In the one hand, the insightful summary of the federated data resources are relevant to the experimenters that might be seeking for an experimental infrastructure to assess their innovations. On the other hand, the identification of the challenges met during the testbed integration process, as well as the mitigation strategies that have been implemented to face them, are of interest for testbed providers that can be considering to join the federation. © 2018 by the authors. Licensee MDPI, Basel, Switzerland.</t>
  </si>
  <si>
    <t>Data marketplace; Federation; Internet of things; Platform; Testbeds</t>
  </si>
  <si>
    <t>Acceptance tests; Semantic Web; Testbeds; Cloud based platforms; Data marketplaces; Experimental assessment; Federation; Heterogeneous application domains; Innovation communities; Internet of thing (IOT); Platform; Internet of things</t>
  </si>
  <si>
    <t>Zheng, L., Joe-Wong, C., Andrews, M., Chiang, M.</t>
  </si>
  <si>
    <t>Optimizing Data Plans: Usage Dynamics in Mobile Data Networks</t>
  </si>
  <si>
    <t>As the U.S. mobile data market matures, Internet service providers (ISPs) generally charge their users with some variation on a quota-based data plan with overage charges. Common variants include unlimited, prepaid, and usage-based data plans. However, despite a recent flurry of research on optimizing mobile data pricing, few works have considered how these data plans affect users' consumption behavior. In particular, while users with such plans have a strong incentive to plan their usage over the month, they also face uncertainty in their future data usage needs that would make such planning difficult. In this work, we develop a dynamic programming model of users' consumption decisions over the month that takes this uncertainty into account. We use this model to quantify which types of users would benefit from different types of data plans, using these conditions to extrapolate the optimal types of data plans that ISPs should offer. Our theoretical findings are complemented by numerical simulations on a dataset of user usage from a large U.S. ISP. The results help mobile users to choose data plans that maximize their utilities and ISPs to gain profit by understanding their user behavior while choosing what data plans to offer. © 2018 IEEE.</t>
  </si>
  <si>
    <t>Behavioral research; Internet service providers; Data planes; Data usage; Dynamic programming model; Mobile data; Mobile data markets; Mobile data networks; Mobile users; User behaviors; Dynamic programming</t>
  </si>
  <si>
    <t>Yamaoka, Y.</t>
  </si>
  <si>
    <t>Digital security systems protecting society from potential threats</t>
  </si>
  <si>
    <t>As the value brought about by data utilization is attracting attention, the global big data market has been making growth at an annual rate of more than 10% and is estimated to reach a scale of about 20 trillion yen by 2020. In line with this trend, development of laws for promoting proper data distribution and utilization has progressed on a global basis, and technologies to meet the requirements of those laws are beginning to come into practical use. However, there are also anxieties expressed arising from the inability to make decisions regarding risks in personal data distribution; individuals may agree to data distribution without realizing how high the risk is, or business owners may cause privacy issues by distributing personal data with low anonymity, possibly resulting in major losses such as compensation for damages. To deal with these issues, Fujitsu Laboratories has developed a technology to quantify privacy risks from personal data disclosures in terms of monetary value. We have also developed a model for calculating the identifiability (how low anonymity is) of data after anonymization, which was insufficient in the past, and confirmed that these are applicable to real data. Furthermore, we have developed a high-speed identifiability calculation technology that allows for the calculation of data sets on a scale of 1 million people in about an hour with a general performance PC, confirming adequate practicability. This paper describes the technology that allows for risk evaluations regarding personal data and the concept of realizing a society that can better extract the value of data by utilizing this technology. ©2018 FUJITSU LIMITED.</t>
  </si>
  <si>
    <t>Big data; Business owners; Data distribution; Data utilization; Digital security; Identifiability; Monetary value; Potential threats; Risk evaluation; Data privacy</t>
  </si>
  <si>
    <t>Radhakrishnan, A., Das, S.</t>
  </si>
  <si>
    <t>Data Markets for Smart Grids: An Introduction</t>
  </si>
  <si>
    <t>Conventional power grids are being transformed into smart grids with the help of computer technologies. This has led to the generation of huge amount of data. Management of enormous amount of smart grid data poses significant challenge to the data owners. Currently, there are not much incentives available to encourage better data management among data owners. Generated smart grid data mostly stay with the owner of the data. Lack of a proper data exchange platform often prohibits the flow of data across various entities of smart grids. Exchange of data is necessary for efficient utilization of smart grid data. To address these issues, this paper proposes data markets for smart grids. The advantages of Smart Grid Data Market (SGDM) are outlined in this paper. Smart grid data and related services are the tradable commodities in the SGDMs. A market model is proposed for SGDM. Market structure, participants, commodities, attributes of data pricing, data licensing, data authenticity and other aspects of the proposed SGDMs are discussed. © 2018 IEEE.</t>
  </si>
  <si>
    <t>Data Market; Energy Market; Power Systems; Smart Grids</t>
  </si>
  <si>
    <t>Commerce; Electric power transmission networks; Electronic data interchange; Information management; Standby power systems; Computer technology; Conventional power; Data exchange platforms; Data pricing; Energy markets; Flow of data; Market structures; Smart grid; Smart power grids</t>
  </si>
  <si>
    <t>Soley, A.M., Siegel, J.E., Suo, D., Sarma, S.E.</t>
  </si>
  <si>
    <t>Value in vehicles: economic assessment of automotive data</t>
  </si>
  <si>
    <t>Purpose: The purpose of this paper is to develop a model to estimate the value of information generated by and stored within vehicles to help people, businesses and researchers. Design/methodology/approach: The authors provide a taxonomy for data within connected vehicles, as well as for actors that value such data. The authors create a monetary value model for different data generation scenarios from the perspective of multiple actors. Findings: Actors value data differently depending on whether the information is kept within the vehicle or on peripheral devices. The model shows the US connected vehicle data market is worth between US$11.6bn and US$92.6bn. Research limitations/implications: This model estimates the value of vehicle data, but a lack of academic references for individual inputs makes finding reliable inputs difficult. The model performance is limited by the accuracy of the authors’ assumptions. Practical implications: The proposed model demonstrates that connected vehicle data has higher value than people and companies are aware of, and therefore we must secure these data and establish comprehensive rules pertaining to data ownership and stewardship. Social implications: Estimating the value of data of vehicle data will help companies understand the importance of responsible data stewardship, as well as drive individuals to become more responsible digital citizens. Originality/value: This is the first paper to propose a model for computing the monetary value of connected vehicle data, as well as the first paper to provide an estimate of this value. © 2018, Emerald Publishing Limited.</t>
  </si>
  <si>
    <t>Connected vehicles; Data sales; Intelligent transportation systems; Personally identifiable information; Value of data</t>
  </si>
  <si>
    <t>Niu, C., Zheng, Z., Wu, F., Tang, S., Gao, X., Chen, G.</t>
  </si>
  <si>
    <t>Unlocking the value of privacy: Trading aggregate statistics over private correlated data</t>
  </si>
  <si>
    <t>With the commoditization of personal privacy, pricing private data has become an intriguing problem. In this paper, we study noisy aggregate statistics trading from the perspective of a data broker in data markets. We thus propose ERATO, which enables aggrEgate statistics pRicing over privATe cOrrelated data. On one hand, ERATO guarantees arbitrage freeness against cunning data consumers. On the other hand, ERATO compensates data owners for their privacy losses using both bottom-up and top-down designs. We further apply ERATO to three practical aggregate statistics, namely weighted sum, probability distribution fitting, and degree distribution, and extensively evaluate their performances on MovieLens dataset, 2009 RECS dataset, and two SNAP large social network datasets, respectively. Our analysis and evaluation results reveal that ERATO well balances utility and privacy, achieves arbitrage freeness, and compensates data owners more fairly than differential privacy based approaches. © 2018 Association for Computing Machinery.</t>
  </si>
  <si>
    <t>Privacy; Privacy Economics of security; • Security</t>
  </si>
  <si>
    <t>Aggregates; Commerce; Costs; Data mining; Financial markets; Petroleum reservoir evaluation; Probability distributions; Analysis and evaluation; Bottom-up and top-down; Commoditization; Correlated data; Degree distributions; Differential privacies; Personal privacy; Weighted Sum; Data privacy</t>
  </si>
  <si>
    <t>Pillmann, J., Sliwa, B., Wietfeld, C.</t>
  </si>
  <si>
    <t>The AutoMat CVIM - A scalable data model for automotive big data marketplaces</t>
  </si>
  <si>
    <t>In the past years, connectivity has been introduced in automotive production series, enabling vehicles as highly mobile Internet of Things (IoT) sensors and participants. The Horizon 2020 research project AutoMat addressed this scenario by building a vehicle big data marketplace in order to leverage and exploit crowd-sourced sensor data, a so far unexcavated treasure. As part of this project the Common Vehicle Information Model (CVIM) as harmonized data model has been developed. The CVIM allows a common understanding and generic representation, brand-independent throughout the whole data value and processing chain. The demonstrator consists of CVIM vehicle sensor data, which runs through the different components of the whole AutoMat vehicle big data processing pipeline. Finally, at the example of a traffic measurement service the data of a whole vehicle fleet is aggregated and evaluated. © 2018 IEEE.</t>
  </si>
  <si>
    <t>car to cloud; data model; marketplace; vehicle big data</t>
  </si>
  <si>
    <t>Data handling; Data structures; Fleet operations; Information management; Internet of things; Pipeline processing systems; Vehicles; Automotive production; Generic representation; Information Modeling; marketplace; Mobile Internet; Processing chain; Traffic measurements; Vehicle sensors; Big data</t>
  </si>
  <si>
    <t>Wang, X., Wei, X., Liu, Y., Gao, S.</t>
  </si>
  <si>
    <t>On pricing approximate queries</t>
  </si>
  <si>
    <t>Nowadays, data is being bought and sold in data markets whose prices are usually determined by vendors. In a data market, approximate aggregate queries over big data sets are often expensive due to computing time, machine resources and data prices. Therefore, sometimes consumers cannot obtain query results within preferred deadlines or under budgetary. Approximate aggregate queries with reasonable accuracy is a key technique to address this problem. However, there is no mature theory for pricing approximate aggregate queries. In this paper, we first propose a novel theoretical framework to support pricing approximate aggregate queries. By using a sampling technique to achieve an error-bounded approximate answer over data queries, a transforming function is provided to convert the original pricing function to the one that supports approximate aggregate queries. We further adopt a statistical method to estimate consumers’ payments. The proposed transform function preserves the arbitrage free property. We implement a prototype system and through comparing our framework with two benchmark pricing methods, experiments show that our pricing method is much suitable for pricing approximate aggregate queries. © 2018 Elsevier Inc.</t>
  </si>
  <si>
    <t>Approximate aggregate queries; Arbitrage free; Data market; Data pricing</t>
  </si>
  <si>
    <t>Budget control; Commerce; Computation theory; Costs; Metadata; Query processing; Aggregate queries; Arbitrage free; Data pricing; Machine resources; Reasonable accuracy; Sampling technique; Theoretical framework; Transform function; Big data</t>
  </si>
  <si>
    <t>Kretschmer, T., Wiewiorra, L., Krämer, J., Oehler, A., Horn, M., Haucap, J., Klein, S., Hüllmann, J.</t>
  </si>
  <si>
    <t>Data capitalism-an economic approach [Datenkapitalismus-Eine ökonomische betrachtung]</t>
  </si>
  <si>
    <t>Companies aggregate, process and monetise data about consumers by leveraging actively shared information as well as the data they glean from tracking offline transactions. Data-driven business models come in two forms: Firms either use the personal data of users to tailor their own offerings to them, or they sell the data to others who use it for their own ends. These models have different implications for the protection of consumers. While they are typically reasonably well-informed about the data they transmit to a particular firm, they have less control about whom their data is sold on to. Consumers are regularly confronted with a lot of privacy-relevant information and choices, but they struggle to make decisions that are in line with their stated privacy preferences. Therefore, regulation should address privacy design concepts that actually foster control. The right to data portability is one of the fundamentally new elements of the General Data Protection Regulation. However, its economic implications are potentially very complex and, under certain circumstances, data portability may not even be in the interest of consumers. Nevertheless, the strengthening of consumer rights may likewise support competition. The monetary value of data is difficult to calculate. But if consumers are interested in a fair profit share of personal data markets, policy makers may disregard their claims. One article highlights the transformation in the academic publishing industry (STM) from a traditional focus on publishing services to a new emphasis on data analytics by reconstructing and illustrating the mechanisms of data capitalism. It offers an explanation for the growing profitability and concentration of the STM industry despite the growing open science movement. © 2018, Springer Verlag. All rights reserved.</t>
  </si>
  <si>
    <t>D43; K24; L10; L40</t>
  </si>
  <si>
    <t>5. The article is not in English</t>
  </si>
  <si>
    <t>Borycz, J., Carroll, B.</t>
  </si>
  <si>
    <t>Managing digital research objects in an expanding science ecosystem: 2017 conference summary</t>
  </si>
  <si>
    <t>Digital research objects are packets of information that scientists can use to organize and store their data. There are currently many different methods in use for optimizing digital objects for research purposes. These methods have been applied to many scientific disciplines but differ in architecture and approach. The goals of this joint digital research object (DRO) conference were to discuss the challenge of characterizing DROs at scale in volume and over time and possible organizing principles that might connect current DRO architectures. One of the primary challenges concerns convincing scientists that these tools and practices will actually make the research process easier and more fruitful. This conference included work from CENDI, the National Federal STI Managers Group, the National Federation of Advanced Information Services (NFAIS), the Research Data Alliance (RDA), and the National Academy of Science (NAS). © 2018, Ubiquity Press Ltd. All rights reserved.</t>
  </si>
  <si>
    <t>Data Market; Digital Object Identifiers; Digital Objects; Digital Research Objects; FAIR Data; Identifiers; Metadata; Open Data; Open Source; Research Objects</t>
  </si>
  <si>
    <t>Computer applications; Computer science; Metadata; Digital Objects; Digital researches; FAIR Data; Identifiers; Open datum; Open sources; Research object; Information services</t>
  </si>
  <si>
    <t>Kiyomoto, S., Fukushima, K.</t>
  </si>
  <si>
    <t>Fair-trading protocol for anonymised datasets requirements and solution</t>
  </si>
  <si>
    <t>In this paper, we present the design of a fair-trading protocol for an anonymized dataset in a public data trading market between data brokers and data analysts, and the fairness of the protocol is analyzed using a theoretical approach for asset functions and gain functions of a data broker and a data analyst. Our protocol is an essential building block for establishing a trusted data trading market as a fundamental platform for the digital economy. © 2018 IEEE.</t>
  </si>
  <si>
    <t>Blockchain; Data Market; Fair-Trading; Privacy</t>
  </si>
  <si>
    <t>Blockchain; Data privacy; Information management; Building blockes; Data analysts; Data broker; Digital economy; Fair-Trading; Gain function; Public data; Theoretical approach; Commerce</t>
  </si>
  <si>
    <t>Nagorny, K., Scholze, S., Ruhl, M., Colombo, A.W.</t>
  </si>
  <si>
    <t>Semantical support for a CPS data marketplace to prepare Big Data analytics in smart manufacturing environments</t>
  </si>
  <si>
    <t>(Big) Data analysis techniques are able to mine hidden correlations in data sets and/or data streams. Based on identified correlations, a causality analysis can generate new knowledge about happenings in a digitalised environment such as in smart manufacturing systems. Such knowledge can be suitable for further exploitation e.g. in system observation, diagnosis or optimization. However - in general, (Big) Data analysis of complex systems needs highly trained data scientists and application domain experts to define objectives and to perform the analysis of the data (streams). One research objective in smart manufacturing is the unification and provision of semantical meta data which describe structures, abilities, specifications, life-cycle information, etc. of a cyber-physical system (CPS), enrichable with dynamic context information (as the current location of a mobile CPS). This work describes an approach to use such meta-data and (dynamic) context data to support the data preparation phase (search, filter, select and prepare data (streams)) through a semantical supported CPS Data Marketplace. © 2018 IEEE.</t>
  </si>
  <si>
    <t>Big Data; Cyber-physical Systems; Data Analysis; Data Broker; Data Marketplace; Semantics; Smart Manufacturing</t>
  </si>
  <si>
    <t>Commerce; Cyber Physical System; Data handling; Data reduction; Dynamics; Embedded systems; Flow control; Industrial research; Information analysis; Life cycle; Manufacture; Metadata; Semantics; Causality analysis; Cyber-Physical System (CPS); Data analysis techniques; Data broker; Data marketplaces; Life-cycle information; Research objectives; Smart manufacturing; Big data</t>
  </si>
  <si>
    <t>Xiong, Z., Feng, S., Niyato, D., Wang, P., Zhang, Y.</t>
  </si>
  <si>
    <t>Competition and cooperation analysis for data sponsored market: A network effects model</t>
  </si>
  <si>
    <t>The data sponsored scheme allows the content provider to cover parts of the cellular data costs for mobile users. Thus the content service becomes appealing to more users and potentially generates more profit gain to the content provider. In this paper, we consider a sponsored data market with a monopoly network service provider, a single content provider, and multiple users. In particular, we model the interactions of three entities as a two-stage Stackelberg game, where the service provider and content provider act as the leaders determining the pricing and sponsoring strategies, respectively, in the first stage, and the users act as the followers deciding on their data demand in the second stage. We investigate the mutual interaction of the service provider and content provider in two cases: (i) competitive case, where the content provider and service provider optimize their strategies separately and competitively, each aiming at maximizing the profit and revenue, respectively; and (ii) cooperative case, where the two providers jointly optimize their strategies, with the purpose of maximizing their aggregate profits. We analyze the sub-game perfect equilibrium in both cases. Via extensive simulations, we demonstrate that the network effects significantly improve the payoff of three entities in this market, i.e., utilities of users, the profit of content provider and the revenue of service provider. In addition, it is revealed that the cooperation between the two providers is the best choice for all three entities. © 2018 IEEE.</t>
  </si>
  <si>
    <t>Competition and cooperation; Data sponsoring; Network effects; Socially-aware service</t>
  </si>
  <si>
    <t>Commerce; Profitability; Wireless telecommunication systems; Competition and cooperation; Content providers; Data sponsoring; Extensive simulations; Mutual interaction; Network effects; Network service providers; Socially-aware service; Internet service providers</t>
  </si>
  <si>
    <t>Barazandeh, I., Gholamian, M.R.</t>
  </si>
  <si>
    <t>Knowledge discovery and data mining applications in the healthcare industry: A comprehensive study</t>
  </si>
  <si>
    <t>The healthcare industry is one of the most attractive domains to realize the actionable knowledge discovery objectives. This chapter studies recent researches on knowledge discovery and data mining applications in the healthcare industry and proposes a new classification of these applications. Studies show that knowledge discovery and data mining applications in the healthcare industry can be classified to three major classes, namely patient view, market view, and system view. Patient view includes papers that performed pure data mining on healthcare industry data. Market view includes papers that saw the patients as customers. System view includes papers that developed a decision support system. The goal of this classification is identifying research opportunities and gaps for researchers interested in this context. © 2018, IGI Global. All rights reserved.</t>
  </si>
  <si>
    <t>Artificial intelligence; Commerce; Decision support systems; Health care; Actionable knowledge discoveries; Healthcare industry; Knowledge discovery and data minings; Recent researches; Research opportunities; Data mining</t>
  </si>
  <si>
    <t xml:space="preserve">1. The study is not about the data marketplace or data market but discusses the data mining </t>
  </si>
  <si>
    <t>Lange, J., Stahl, F., Vossen, G.</t>
  </si>
  <si>
    <t>Data marketplaces in different research disciplines: An overview [Datenmarktplätze in verschiedenen Forschungsdisziplinen: Eine übersicht]</t>
  </si>
  <si>
    <t>Jiao, Y., Wang, P., Feng, S., Niyato, D.</t>
  </si>
  <si>
    <t>Profit Maximization Mechanism and Data Management for Data Analytics Services</t>
  </si>
  <si>
    <t>With the advancement and emergence of new network services, such as social network, Internet of Things, and crowdsensing, large volume of diverse data is collected, shared, and leveraged to develop analytics services. The data analytics service has become a key commodity that can be traded among various economic entities. In this paper, we address the optimal pricing mechanisms and data management for data analytics services and further discuss the perishable services in the time varying environment. We first propose a data market model and define the data utility based on the impact of data size on the performance of data analytics, e.g., prediction and verification accuracy. For perishable services, we study the perishability of data that affects the service quality and provide a quality decay function. The data analytics services are considered as digital goods and uniquely characterized by 'unlimited supply' compared to conventional goods. Therefore, we apply the Bayesian profit maximization mechanism in selling data analytics services, which is truthful, rational, and computationally efficient. The optimal service price, data amount, and service update interval are obtained to maximize the profit under different customer's valuation distributions. Finally, experimental results on real-world datasets show that our data market model and pricing mechanism effectively solve the profit maximization problem and provide useful strategies for the data analytics service provider. © 2014 IEEE.</t>
  </si>
  <si>
    <t>Data analytics; deep learning; digital goods auction; Internet of Things (IoT); optimal pricing; perishable service</t>
  </si>
  <si>
    <t>Analytical models; Cloud computing; Commerce; Costs; Data reduction; Data structures; Deep learning; Information management; Internet of things; Profitability; Computationally efficient; Data analytics; Digital goods; Optimal pricing; perishable service; Profit maximization; Real-world datasets; Time-varying environments; Big data</t>
  </si>
  <si>
    <t>Pereira, G.V., Virkar, S., Vignoli, M.</t>
  </si>
  <si>
    <t>Exploring the political, social and cultural challenges and possibilities associated with trading data: The case of data market Austria (DMA)</t>
  </si>
  <si>
    <t>Data and its recognised market and innovation potential is of growing importance for today's economy. This workshop seeks to help presenters and participants develop a deeper, more critical understanding of the socio-political and economic implications of data markets. The case study focused on during this workshop will be the ongoing Data Market Austria (DMA) research project,whose overall goal is to build a comprehensive, innovation-supporting, sustainable Austrian Data-Services Ecosystem. The first half of the workshop involves an investigation of the new role of the public sector as an information provider, and the impact it will have on creatingsocial and economic value and attaininggood governance. The second half will be concerned with an in-depth exploration of specific political, societal and cultural aspects associated with the large-scale trading of dataworldwide. © 2018 Copyright held by the owner/author(s).</t>
  </si>
  <si>
    <t>Data Market Austria; Digital Single Market; Societal Challenges</t>
  </si>
  <si>
    <t>Computer applications; Computer programming; Austria; Cultural aspects; Data services; Economic implications; Economic values; Information provider; Innovation potential; Societal Challenges; Commerce</t>
  </si>
  <si>
    <t>Zeng, X., Gao, L., Jiang, C., Wang, T., Liu, J., Zou, B.</t>
  </si>
  <si>
    <t>A hybrid pricing mechanism for data sharing in P2P-based mobile crowdsensing</t>
  </si>
  <si>
    <t>Mobile crowdsensing (MCS) is becoming more and more popular with the increasing demand for various sensory data in many wireless applications. In the traditional server-client MCS system, a central server is often required to handle massive sensory data (e.g., collecting data from users who sense and dispatching data to users who request), hence it may incur severe congestion and high operational cost. In this work, we introduce a peer-to-peer (P2P) based MCS system, where the sensory data is stored in user devices locally and shared among users in an P2P manner. Hence, it can effectively alleviate the burden on the server, by leveraging the communication, computation, and cache resources of massive user devices. We focus on the economic incentive issue arising in the sharing of data among users in such a system, that is, how to incentivize users to share their sensed data with others. To achieve this, we propose a data market, together with a hybrid pricing mechanism, for users to sell their sensed data to others. We first study how would users choose the best way of obtaining desired data (i.e., sensing by themselves or purchasing from others). Then we analyze the user behavior dynamics as well as the data market evolution, by using the evolutionary game theory. We further characterize the users' equilibrium behaviors as well as the market equilibrium, and analyze the stability of the obtained equilibrium. © 2018 IFIP.</t>
  </si>
  <si>
    <t>Behavioral research; Computation theory; Costs; Game theory; Mobile ad hoc networks; Virtual reality; Wireless telecommunication systems; Economic incentive; Equilibrium behavior; Evolutionary game theory; Market equilibria; Market evolution; Pricing mechanism; Severe congestion; Wireless application; Peer to peer networks</t>
  </si>
  <si>
    <t>Charitsis, V., Zwick, D., Bradshaw, A.</t>
  </si>
  <si>
    <t>Creating worlds that create audiences: Theorising personal data markets in the age of communicative capitalism</t>
  </si>
  <si>
    <t>In this article, we draw on theories of biopolitical marketing to explore claims that personal data markets are contextualised by what Shoshana Zuboff calls “surveillance capitalism” and Jodi Dean calls “communicative capitalism”. Surveillance and communicative capitalism are characterised by a logic of accumulation based on networked captures of life that enable complex and incomprehensive processes of extraction, commodification, and control. Echoing recent theorisations of data (as) derivatives, Zuboff’s key claim about surveillance capitalism is that data representations open up opportunities for the enhanced market control of life through the algorithmic monitoring, prediction and modification of human behaviour. A Marxist critique, focusing largely on the exploitative nature of corporate data capitalism, has already been articulated. In this article, we focus on the increasingly popular market-libertarian critique that proposes individual control, ownership, and ability to commodify one’s personal data as an answer to corporate data extraction, derivation and exploitation schemes. We critique the claims that personal data markets counterbalance corporate digital capitalism on two grounds. First, these markets do not work economically and therefore are unable to address the exploitative aspect of surveillance capitalism. Second, the notion of personal data markets functions ideologically because it reduces the critique of surveillance capitalism to the exploitation of consumers and conceals the real objective of data capitalists such as Google, Facebook, Amazon and Apple to not (just) exploit audiences but to create worlds that create audiences. © 2018, Unified Theory of Information Research Group. All rights reserved.</t>
  </si>
  <si>
    <t>Biopolitical marketing; Commodification; Communicative capitalism; Datafication; Personal data markets; Surveillance capitalism</t>
  </si>
  <si>
    <t>Feldman, S.R., Wu, J.J., Rastogi, S., Menges, B., Lingohr-Smith, M., Lin, J.</t>
  </si>
  <si>
    <t>The budget impact of brodalumab for the treatment of moderate-to-severe plaque psoriasis on US commercial health plans</t>
  </si>
  <si>
    <t>Introduction: Brodalumab is a new biologic approved by the US Food and Drug Administration in 2017 for the treatment of moderate-severe psoriasis. This study evaluated the impact of the introduction of brodalumab on the pharmacy budget on US commercial health plans. Methods: An Excel-based health economic decision analytic model with a US health plan perspective was developed. The model incorporated published moderate-to-severe psoriasis prevalence data; market shares of common biologic drugs, including adalimumab, ustekinumab, secukinumab, ixekizumab, and etanercept, used for the treatment of moderate–severe psoriasis; 2017-year Wholesale Acquisition Costs for the biologic drugs; drug dispensing fee; patient co-pay; and drug contracting discount. Total annual health plan costs for the biologic drugs were estimated. Scenarios with different proportions of patients treated with brodalumab were compared to a control scenario when no brodalumab was used. Results: In a hypothetical commercial health plan covering two million members, 7,038 moderate-to-severe psoriasis patients were estimated to be eligible for treatment with brodalumab. Prior to brodalumab approval, the proportions of patients treated by other biologics were estimated at 50.8% for adalimumab, 13.5% for ustekinumab, 14.1% for secukinumab, 4.4% for ixekizumab, and 17.2% for etanercept. With a 20% drug price discount applied to all biologics, the annual health plan costs for brodalumab, adalimumab, ustekinumab, secukinumab, ixekizumab, and etanercept were estimated at $37,224, $49,166, $55,084, $56,061, $64,396, and $57,170, respectively. When no brodalumab is used, the total annual pharmacy budget for the biologics used among these patients was estimated at $414,362,647. Among scenarios where the proportions of brodalumab usage were 3%, 8%, 16%, and 30%, the total annual pharmacy cost was estimated to be reduced by $3,698,129, $9,861,677, $19,723,355, and $36,981,290, respectively. Conclusion: Based on the economic model, brodalumab has the potential to substantially reduce pharmacy expenditures for the treatment of patients with moderate-to-severe plaque psoriasis in the US. © 2018 Informa UK Limited, trading as Taylor &amp; Francis Group.</t>
  </si>
  <si>
    <t>Biologic drugs; brodalumab; cost-analysis; moderate-to-severe plaque psoriasis</t>
  </si>
  <si>
    <t>adalimumab; brodalumab; etanercept; ixekizumab; secukinumab; ustekinumab; biological product; brodalumab; monoclonal antibody; Article; budget; disease severity; drug cost; economic model; fee; health care cost; health economics; human; market; medical fee; psoriasis; psoriasis vulgaris; budget; economics; severity of illness index; statistics and numerical data; Antibodies, Monoclonal; Biological Products; Budgets; Fees, Pharmaceutical; Health Expenditures; Humans; Models, Economic; Psoriasis; Severity of Illness Index</t>
  </si>
  <si>
    <t>1. The study is not about the data marketplace or data market but discusses the US commercial health plans</t>
  </si>
  <si>
    <t>Kamleitner, B., Mitchell, V.-W.</t>
  </si>
  <si>
    <t>Can consumers experience ownership for their personal data? From issues of scope and invisibility to agents handling our digital blueprints</t>
  </si>
  <si>
    <t>In the age of information, everything becomes mined for the nuggets giving rise to it-data. Yet, to whom these new treasures do and should belong to is still being hotly debated. With individuals often acting as the source of the ore and businesses acting as the miners, both appear to hold a claim. This chapter contributes to this debate by analyzing whether and when personal data may evoke a sense of ownership in those they are about. Juxtaposing insights on the experience and functions of ownership with the essence of data and practices in data markets, we conclude that a very large fraction of personal data defies the logic and mechanisms of psychological possessions. In the canon of reasons for this defeat, issues of data characteristics, obscuring market practices, and data's mere scope are center stage. In response, we propose to condense the boundless collection of data points into the singularized and graspable metaphor of a digital blueprint of the self. This metaphor is suggested to grasp the notion of personal data. To also enable consumers to effectively manage their data, we advocate adopting a practice commonly used with plentiful assets: The establishment of personal data agents and managers. © Springer International Publishing AG, part of Springer Nature 2018.</t>
  </si>
  <si>
    <t>Data agents; Digital self; Digitization; Personal data; Privacy; Psychological ownership</t>
  </si>
  <si>
    <t>Dong, X.-Q., Guo, B., Shen, Y., Duan, X.-L., Shen, Y.-C., Zhang, H.</t>
  </si>
  <si>
    <t>An Efficient and Secure Decentralizing Data Sharing Model [一种高效安全的去中心化数据共享模型]</t>
  </si>
  <si>
    <t>Data opening and sharing is the source power for driving the development of data-related industries. However, the typical data sharing model available at present, e.g., data market, in which data providers upload their data to a centralized repository and data demanders download their requested data to carry out analysis, has the following flaws: (1) As only considering the frequency of keyword in each dataset (or dataset name), the keyword-based dataset retrieval method, which widely used nowadays, cannot efficiently find the linkable datasets. (2) Being lack of transparency in the process of data transactions, the current data trading model does not take full account of detecting the transaction collusion or other frauds among the involved parties. (3) The data owners lose the power of controlling their own data, which causes no guarantee of data ownership and data security. We found out that these problems exposed in the process of data sharing could be attributed to three factors: linkable dataset discovery, data transaction management, computing security and output security. For the purpose of solving them efficiently and effectively, we proposed a novel blockchain-based decentralization data sharing model, which characterized by followings: (1) It was inspired by restoring data providers greater control over their own data by means of DataSpace (DS). (2) The computation or analysis was completed confidentially among the data providers, instead of in the data demanders, or in the third parties, as the latter two needed to download data into their own spaces which become the source of privacy leak. (3) It obtained computing datasets or tasks through domain indexing and interface mechanisms, and controlled user behavior and data flow by the blockchain technology. Concretely, in this paper, we first introduced the basic conception of the decentralized data sharing model based on the analysis of the traditional data sharing model. Then, we showed the hierarchical structure diagram of decentralized data sharing model, which included interface, transaction, index, and data layers. Finally, we analyzed the related technologies and implementation details of each layer respectively: In the interface layer, we obtained computing datasets through domain searching mechanism, and compiled the computation contract according to the requirements of the data demanders. In the index layer, we extracted multi-aspect metadata information from the shared dataset, and had the consensus nodes set up domain index to search linkable datasets efficiently. In the transaction layer, with the help of consensus mechanism, we implemented data transaction based on blockchain to achieve transparency and to prevent conspiracy. In the data layer, we introduced the computation contract, which assembled the secure multi-party computation and differential privacy, to ensure the computation and output privacy of the data providers. The experimental results show that the domain index mechanism proposed in this paper increases the average precision by 22% without substantially reducing the recall rate. And the modified consensus mechanism, which combines time and transaction block number, takes both low trading frequency and high trading frequency into account. At the same time, on the premise of ensuring data security, comparing with the encryption method, our method saves the processing time of nearly 6s. © 2018, Science Press. All right reserved.</t>
  </si>
  <si>
    <t>Blockchain; Data sharing; Differential privacy; Domain index; Secure multi-party computation</t>
  </si>
  <si>
    <t>Behavioral research; Blockchain; Commerce; Cryptography; Transparency; Data Sharing; Differential privacies; Domain index; Hierarchical structures; Interface mechanisms; Metadata information; Searching mechanism; Secure multi-party computation; Data privacy</t>
  </si>
  <si>
    <t>Chen, X., Yang, Y., Xu, L., Lei, M., Bi, W.</t>
  </si>
  <si>
    <t>Dynamic privacy pricing based on reinforcement learning</t>
  </si>
  <si>
    <t>In recent years, with the fast development of big data, the value of personal data has attracted great attention. How to balance the conflict between the exploitation of personal data and the protection of personal privacy is now one of the most important problems in the field of information technology. To ease this sharp conflict, the personal data market mechanism has been provided to us to realize the legitimate and commercialized usage of the private data by the market. However, the traditional personal data market mechanism still has shortcomings in some aspects. To solve the dynamic pricing problem of the private data which arises under this mechanism, this paper first introduced the reinforcement learning algorithm to our study, and then a corresponding model of the dynamic pricing situation was built in this paper, to help the data collector to find a learning strategy that can maximize the total payoff in the process of data collecting. Finally, the simulation experiment of the pricing model and the learning strategy was carried out in this paper, and their performances were analyzed, which verified the effectiveness of our algorithm. © 2018 Association for Computing Machinery.</t>
  </si>
  <si>
    <t>Dynamic pricing; Private data; Q-learning algorithm; Reinforcement learning</t>
  </si>
  <si>
    <t>Big data; Commerce; Costs; Data privacy; Reinforcement learning; Data collecting; Data collectors; Dynamic pricing; Learning strategy; Market mechanisms; Personal privacy; Private data; Q-learning algorithms; Learning algorithms</t>
  </si>
  <si>
    <t>Zeleti, F.A., Ojo, A.</t>
  </si>
  <si>
    <t>Capability model for open data: An empirical analysis</t>
  </si>
  <si>
    <t>Creating superior competitiveness is central to open data organization's survivability in the fast changing and competitive open data market. In their quest to develop and increase competitiveness and survivability, many of these organizations are moving towards developing open data capabilities. Research-based knowledge on open data capabilities and how they relate to each other remains sparse, however, with most of the open data literature focusing on social and economic value of open data, not capabilities required. By exploring the related literature on business and organizational capabilities and linking the findings to the empirical evidence collected through the survey of 49 open data organizations around the world, this study develops an open data capability model. The model emerged from our deductive research process improves both theoretical and practical understanding of open data capabilities and their relationships required to help increase competitiveness and survivability of these types of organizations. © 2018 Association for Computing Machinery.</t>
  </si>
  <si>
    <t>Competitive Capability; Dynamic Capability; Open Data Organizations; Types of Capabilities; Value Capability; [Big] Data Capability Model</t>
  </si>
  <si>
    <t>Government data processing; Competitive capabilities; Data capability; Dynamic capabilities; Open datum; Types of Capabilities; Value Capability; Competition</t>
  </si>
  <si>
    <t>2. The study merely focuses on data marketplace or data market as the core of the research but emphasizes more on the open data</t>
  </si>
  <si>
    <t>Ren, X., London, P., Ziani, J., Wierman, A.</t>
  </si>
  <si>
    <t>Datum: Managing Data Purchasing and Data Placement in a Geo-Distributed Data Market</t>
  </si>
  <si>
    <t>This paper studies two design tasks faced by a geo-distributed cloud data market: which data to purchase (data purchasing) and where to place/replicate the data for delivery (data placement). We show that the joint problem of data purchasing and data placement within a cloud data market can be viewed as a facility location problem and is thus NP-hard. However, we give a provably optimal algorithm for the case of a data market made up of a single data center and then generalize the structure from the single data center setting in order to develop a near-optimal, polynomial-time algorithm for a geo-distributed data market. The resulting design, Datum , decomposes the joint purchasing and placement problem into two subproblems, one for data purchasing and one for data placement, using a transformation of the underlying bandwidth costs. We show, via a case study, that Datum is near optimal (within 1.6%) in practical settings. © 1993-2012 IEEE.</t>
  </si>
  <si>
    <t>Data market; geo-distributed analytics</t>
  </si>
  <si>
    <t>Commerce; Optimization; Polynomial approximation; Sales; Data placement; Distributed clouds; Distributed data; Facility location problem; geo-distributed analytics; Optimal algorithm; Placement problems; Polynomial-time algorithms; Metadata</t>
  </si>
  <si>
    <t>Liang, F., Yu, W., An, D., Yang, Q., Fu, X., Zhao, W.</t>
  </si>
  <si>
    <t>A Survey on Big Data Market: Pricing, Trading and Protection</t>
  </si>
  <si>
    <t>Big data is considered to be the key to unlocking the next great waves of growth in productivity. The amount of collected data in our world has been exploding due to a number of new applications and technologies that permeate our daily lives, including mobile and social networking applications, and Internet of Thing-based smart-world systems (smart grid, smart transportation, smart cities, and so on). With the exponential growth of data, how to efficiently utilize the data becomes a critical issue. This calls for the development of a big data market that enables efficient data trading. Via pushing data as a kind of commodity into a digital market, the data owners and consumers are able to connect with each other, sharing and further increasing the utility of data. Nonetheless, to enable such an effective market for data trading, several challenges need to be addressed, such as determining proper pricing for the data to be sold or purchased, designing a trading platform and schemes to enable the maximization of social welfare of trading participants with efficiency and privacy preservation, and protecting the traded data from being resold to maintain the value of the data. In this paper, we conduct a comprehensive survey on the lifecycle of data and data trading. To be specific, we first study a variety of data pricing models, categorize them into different groups, and conduct a comprehensive comparison of the pros and cons of these models. Then, we focus on the design of data trading platforms and schemes, supporting efficient, secure, and privacy-preserving data trading. Finally, we review digital copyright protection mechanisms, including digital copyright identifier, digital rights management, digital encryption, watermarking, and others, and outline challenges in data protection in the data trading lifecycle. © 2013 IEEE.</t>
  </si>
  <si>
    <t>Big data; data pricing; data trading; data utilization; Internet of Things; privacy and digital copyright protection</t>
  </si>
  <si>
    <t>Commerce; Copyrights; Costs; Data mining; Data privacy; Data reduction; Data structures; Internet of things; Social sciences computing; Surveys; Big data applications; Copyright protections; Data pricing; Data Trading; Data utilization; Digital copyright protection; Big data</t>
  </si>
  <si>
    <t>Moturi, S., Tirumalarao, S.N., Vemuru, S.</t>
  </si>
  <si>
    <t>Frequent itemset mining algorithms: A survey</t>
  </si>
  <si>
    <t>Task of extracting fruitful knowledge from huge datasets is called data mining. It has several aspects like predictive modeling or classification, cluster analysis, association analysis, anomaly detection and regression etc. Among all association rule mining is one of the major tasks for data mining. Association analysis is mainly used to discover patterns, which describes strongly associated features in the data. Market basket data is one of the major applications of association rule mining. Other applications include bioinformatics, medical diagnosis, scientific data analysis, web mining, finding the relationships between different elements of earth climate system etc. Various algorithms have been proposed by researchers to improve the performance of frequent pattern mining such as Apriori, Frequent Pattern (FP)-growth etc. We are providing a brief description of some of the techniques in detail in the later section of this paper. © 2005 – ongoing JATIT &amp; LLS.</t>
  </si>
  <si>
    <t>Association rule mining; Confidence; Frequent itemset; Support</t>
  </si>
  <si>
    <t>2. The study merely focuses on data marketplace or data market as the core of the research but emphasizes more on the data mining</t>
  </si>
  <si>
    <t>An, D., Yang, Q., Yu, W., Li, D., Zhang, Y., Zhao, W.</t>
  </si>
  <si>
    <t>Towards truthful auction for big data trading</t>
  </si>
  <si>
    <t>In this paper, we address the issue of data trading in big data markets. Data trading problems have attracted increased attention recently, as the economic benefits and potential of big data trading are substantial and varied. However, how to effectively trade data between the data owners (sellers) and data collectors/users (buyers) is far from settled, and requires careful design. Auction mechanisms have been applied across many fields, and have significant potential to facilitate data transactions in a fair, truthful, and secure way. Nonetheless, a truthful auction must ensure the property of incentive compatibility, meaning that the bidders can obtain highest utility if and only if they submit their bids and asks truthfully. Furthermore, a truthful and fair auction should also protect the optimal auction results from being manipulated by false-name bidding attacks, where users (participants) utilize multiple identities or accounts to influence the auction results. To tackle these issues, we propose a Multi-round False-name Proof Auction (MFPA) scheme, which enables data trading among data owners (sellers) and data collectors (buyers). We prove that our MFPA scheme achieves the properties of incentive compatibility, false-name bidding proofness, and computational efficiency. The experimental results demonstrate that MFPA achieves good performance in terms of social surplus, satisfaction ratio, and computation overhead. © 2017 IEEE.</t>
  </si>
  <si>
    <t>Big Data; Cyber-Physical Systems; Internet of Things; Trading</t>
  </si>
  <si>
    <t>Commerce; Computational efficiency; Cyber Physical System; Embedded systems; Internet of things; Auction mechanisms; Computation overheads; Data transaction; Economic benefits; Incentive compatibility; Multiple identities; Trading; Truthful auctions; Big data</t>
  </si>
  <si>
    <t>Arrighi, C., Rossi, L., Trasforini, E., Rudari, R., Ferraris, L., Brugioni, M., Franceschini, S., Castelli, F.</t>
  </si>
  <si>
    <t>Quantification of flood risk mitigation benefits: A building-scale damage assessment through the RASOR platform</t>
  </si>
  <si>
    <t>Flood risk mitigation usually requires a significant investment of public resources and cost-effectiveness should be ensured. The assessment of the benefits of hydraulic works requires the quantification of (i) flood risk in absence of measures, (ii) risk in presence of mitigation works, (iii) investments to achieve acceptable residual risk. In this work a building-scale is adopted to estimate direct tangible flood losses to several building classes (e.g. residential, industrial, commercial, etc.) and respective contents, exploiting various sources of public open data in a GIS environment. The impact simulations for assigned flood hazard scenarios are computed through the RASOR platform which allows for an extensive characterization of the properties and their vulnerability through libraries of stage-damage curves. Recovery and replacement costs are estimated based on insurance data, market values and socio-economic proxies. The methodology is applied to the case study of Florence (Italy) where a system of retention basins upstream of the city is under construction to reduce flood risk. Current flood risk in the study area (70 km2) is about 170 Mio euros per year without accounting for people, infrastructures, cultural heritage and vehicles at risk. The monetary investment in the retention basins is paid off in about 5 years. However, the results show that although hydraulic works are cost-effective, a significant residual risk has to be managed and the achievement of the desired level of acceptable risk would require about 1 billion euros of investments. © 2017 Elsevier Ltd</t>
  </si>
  <si>
    <t>Cost-benefit analysis; Exposure; GIS; Recovery cost; Retention basin</t>
  </si>
  <si>
    <t>assessment method; basin; building; construction; cost analysis; cost-benefit analysis; cultural heritage; flood control; flood damage; GIS; hazard management; hydraulic structure; infrastructure; investment; methodology; mitigation; quantitative analysis; risk assessment; scenario analysis; vulnerability; achievement; cost benefit analysis; human; inheritance; insurance; investment; Italy; library; market; risk assessment; simulation; city; flooding; housing; Firenze [Tuscany]; Florence [Firenze]; Italy; Tuscany; Cities; Floods; Housing; Italy; Risk Assessment</t>
  </si>
  <si>
    <t>2. The study merely focuses on data marketplace or data market as the core of the research but emphasizes more on the flood risk mitigation</t>
  </si>
  <si>
    <t>Brutscher, P.-B., Revoltella, D.</t>
  </si>
  <si>
    <t>Infrastructure investment in Europe: New data, market dynamics, policy actions, and the role of the European investment bank</t>
  </si>
  <si>
    <t>Using new estimates of infrastructure investment in Europe, this chapter documents a sharp fall in infrastructure investment activities in recent years, with government investment and investments targeted at transport infrastructure being most affected. The chapter discusses a broad range of reasons for the poor investment performance, including budget consolidation efforts-in particular, at the sub-sovereign level-low commercial returns to investment and, in certain market segments, access to finance constraints. The chapter concludes with a description of the role of the European Investment Bank in stimulating more infrastructure investment through its financing activities, its technical advisory assistance, and its input to regulatory and structural reform in Europe. © Oxford University Press 2018. All rights reserved.</t>
  </si>
  <si>
    <t>Access to finance; European Investment Bank; Infrastructure investment; Returns to investment; Transport</t>
  </si>
  <si>
    <t>2. The study merely focuses on data marketplace or data market as the core of the research but emphasizes more on the infra investment</t>
  </si>
  <si>
    <t>Westenbroek, T., Dong, R., Ratliff, L.J., Sastry, S.S.</t>
  </si>
  <si>
    <t>Statistical estimation with strategic data sources in competitive settings</t>
  </si>
  <si>
    <t>In this paper, we introduce a preliminary model for interactions in the data market. Recent research has shown ways in which a single central data aggregator can design mechanisms to ensure it receives high quality data from a collection of users, even when the sources have an aversion to producing and reporting such estimates to the aggregator. However, we have shown that these mechanisms often break down in more realistic models, where multiple data aggregators are in competition for the users' data. We formulate the competition that arises between the aggregators as a game, and show this game admits either no Nash equilibria, or a continuum of Nash Equilibria. In the latter case, there is a fundamental ambiguity in who bears the burden of incentivizing different data sources. We are also able to calculate the price of anarchy, which measures how much social welfare is lost between the Nash equilibrium and the social optimum, i.e. between non-cooperative strategic play and cooperation. © 2017 IEEE.</t>
  </si>
  <si>
    <t>Data aggregators; High quality data; Non-cooperative; Preliminary model; Price of anarchy; Recent researches; Social optimums; Statistical estimation; Control engineering</t>
  </si>
  <si>
    <t>Smorodin, G., Kolesnichenko, O., Kolesnichenko, Y., Myakinkova, L., Prisyazhnaya, N., Yakovleva, D., Mazelis, L., Martynov, A., Pulit, V., Danilova, D., Litvak, N., Balandin, S.</t>
  </si>
  <si>
    <t>Internet of Things: Modem paradigm of health care</t>
  </si>
  <si>
    <t>Some results of Data Mining of scientific publication activity in Scopus database and Text Big Data analytics using API access to Google about Information transformation are presented. The whole ecosystem of Internet of Health and its place within Internet of Things are described. System analysis is given about: Big Data market in Health Care, ways of Medical Information Systems development, and the direction of hospitals transition to new condition based on three 'whales' (hybrid Cloud computing, supercomputer and data center). The Internet of Things ecosystem foregrounds some important aspects related to gerontology, genetics, biorhythmology, and gravitational biology. Sociological understanding of people's role in formation of the new high IT dependence reality allows to determine the main vectors of farsighted forecast. The technological evolution can be described as subsequent stages: distribution of IT - automation - Digital transformation and Internet of Things - Big Data analytics - Artificial Intelligence solutions - people connection to Augmented Reality - Context-as-A-Service - NBIC- and GRAIN-technologies - Humanity Plus. The essence of concept 'patient' is changing. Patient transforms into an e-patient (all records about patient have been digitized) and then into Internet-patient with monitoring of health parameters within the Internet of Things surrounding people. Getting Augmented Reality patient is becoming a Digital patient. Augmented Reality methods are already being developed to treat patients. Medicine as part of social structure becomes more diffuse, covering common space of Internet of Things. Medical culture acquires a new value for society. Five measures for successful transformation of Health Care in Russia are recommended in the article. © 2017 FRUCT.</t>
  </si>
  <si>
    <t>Augmented reality; Biology; Data mining; Distributed computer systems; Ecosystems; Health care; Internet of things; Medical computing; Medical information systems; Metadata; Supercomputers; Big Data Analytics; Digital transformation; Health parameters; Hybrid Cloud computing; Information transformations; Medical information; Scientific publications; Technological evolution; Big data</t>
  </si>
  <si>
    <t>1. The study is not about the data marketplace or data market but discusses the Internet of Things (IoT)</t>
  </si>
  <si>
    <t>Chakrabarti, A., Quix, C., Geisler, S., Pullmann, J., Khromov, A., Jarke, M.</t>
  </si>
  <si>
    <t>Goal-oriented modelling of relations and dependencies in data marketplaces</t>
  </si>
  <si>
    <t>Data exchange between companies is becoming more important in a digitized economy. Business models are created for providing, enriching, or using big data in various domains. Although there are some success stories in this area, companies are still struggling to define goals and strategies for a successful participation in a data marketplace. Especially, companies from classical business domains such as automotive, mechanical engineering, or life sciences could benefit from a secure and trusted data exchange as it supports data-driven business processes. In this paper, we model goals and strategic relationships of actors of a data marketplace using i. The model can be used as a blueprint by a company to identify their strategy and to determine the objectives to establish a successful data-driven business. We also presented the model for our case study from the medical domain. Copyright 2018 for this paper by its authors.</t>
  </si>
  <si>
    <t>Commerce; Electronic data interchange; Business domain; Business models; Business Process; Data marketplaces; Goal-oriented modelling; Life-sciences; Medical domains; Strategic relationships; Big data</t>
  </si>
  <si>
    <t>Nasonov, D., Visheratin, A.A., Boukhanovsky, A.</t>
  </si>
  <si>
    <t>Blockchain-based transaction integrity in distributed big data marketplace</t>
  </si>
  <si>
    <t>Today Big Data occupies a crucial part of scientific research areas as well as in the business analysis of large companies. Each company tries to find the best way to make generated Big Data sets valuable and profitable. However, in most cases, companies have not enough opportunities and budget to solve this complex problem. On the other hand, there are companies (i.e., in insurance or banking) that can significantly improve their business organization by applying hidden knowledge extracted from such massive data. This situation leads to the necessity of building a platform for exchange, processing, and sale of collected Big Data sets. In this paper, we propose a distributed big data platform that implements digital data marketplace based on the blockchain mechanism for data transaction integrity. © Springer International Publishing AG, part of Springer Nature 2018.</t>
  </si>
  <si>
    <t>Blockchain; Data marketplace; Distributed systems; Security</t>
  </si>
  <si>
    <t>Blockchain; Budget control; Commerce; Network security; Big data platforms; Business analysis; Business organizations; Data marketplaces; Data transaction; Distributed systems; Scientific researches; Security; Big data</t>
  </si>
  <si>
    <t>Li, Y., Sun, H., Dong, B., Wang, H.</t>
  </si>
  <si>
    <t>Cost-efficient data acquisition on online data marketplaces for correlation analysis</t>
  </si>
  <si>
    <t>Incentivized by the enormous economic profits, the data marketplace platform has been proliferated recently. In this paper, we consider the data marketplace setting where a data shopper would like to buy data instances from the data marketplace for correlation analysis of certain attributes. We assume that the data in the marketplace is dirty and not free. The goal is to find the data instances from a large number of datasets in the marketplace whose join result not only is of high-quality and rich join informativeness, but also delivers the best correlation between the requested attributes. To achieve this goal, we design DANCE, a middleware that provides the desired data acquisition service. DANCE consists of two phases: (1) In the off-line phase, it constructs a two-layer join graph from samples. The join graph includes the information of the datasets in the marketplace at both schema and instance levels; (2) In the on- line phase, it searches for the data instances that satisfy the constraints of data quality, budget, and join informativeness, while maximizing the correlation of source and target attribute sets. We prove that the complexity of the search problem is NP-hard, and design a heuristic algorithm based on Markov chain Monte Carlo (MCMC). Experiment results on two benchmark and one real datasets demonstrate the efficiency and effectiveness of our heuristic data acquisition algorithm. © 2018, VLDB Endowment.</t>
  </si>
  <si>
    <t>Budget control; Commerce; Correlation methods; Heuristic algorithms; Large dataset; Markov processes; Middleware; Correlation analysis; Cost-efficient; Data marketplaces; Data-acquisition algorithm; Economic profit; Informative ness; Markov chain Monte Carlo; Search problem; Data acquisition</t>
  </si>
  <si>
    <t>Spiekermann, M., Tebernum, D., Wenzel, S., Otto, B.</t>
  </si>
  <si>
    <t>A metadata model for data goods</t>
  </si>
  <si>
    <t>Digital transformation implies the development of data-driven business models and thus the management of data goods. While marketplaces for data are being established and platforms for the exchange of data are being created, companies have to adapt their data management to the increasing requirements. One central question can be deduced: How can data goods be described in a standardized way? This paper describes the development of the metadata model for data goods M4DG. The M4DG, based on an analysis of existing data marketplaces and metadata models of related topics, makes it possible to describe data sources with defined properties. This creates a unified understanding of the properties of data goods to facilitate selection and trading. We are convinced that the M4DG will contribute to the practical design of data management. © 2018 Leuphana Universitat Luneburg. All rights reserved.</t>
  </si>
  <si>
    <t>Data economy; Data goods; Data management; Metadata model</t>
  </si>
  <si>
    <t>Commerce; Information management; Business models; Data driven; Data economy; Data goods; Data marketplaces; Data-sources; Digital transformation; Metadata model; Metadata</t>
  </si>
  <si>
    <t>CEUR Workshop Proceedings</t>
  </si>
  <si>
    <t>The proceedings contain 8 papers. The topics discussed include: goal-oriented modeling of relations and dependencies in data marketplaces; a goal model for crowdsourced software engineering; goal-oriented decision modeling: a position paper; towards extension mechanisms in iStar 2.0; goal-oriented contextual requirements analysis in the presence of digital stakeholders; and modeling evolving human user engagements with cognitive advisory agents using the i framework.</t>
  </si>
  <si>
    <t>Hynes, N., Dao, D., Yan, D., Cheng, R., Song, D.</t>
  </si>
  <si>
    <t>A demonstration of sterling: A privacy-preserving data marketplace</t>
  </si>
  <si>
    <t>In this work, we demonstrate Sterling, a decentralized marketplace for private data. Sterling enables privacy-preserving distribution and use of data by using privacy-preserving smart contracts which run on a permissionless blockchain. The privacy-preserving smart contracts, written by data providers and consumers, immutably and irrevocably represent the interests of their creators. In particular, we provide a mechanism for data providers to control the use of their data through automatic verification of data consumer contracts, allowing providers to express constraints such as pricing and differential privacy. Through smart contracts and trusted execution environments, Sterling enables privacy-preserving analytics and machine learning over private data in an efficient manner. The resulting economy ensures that the interests of all parties are aligned. For the demonstration, we highlight the use of Sterling for training machine learning models on individuals' health data. In doing so, we showcase novel approaches to automatically appraising training data, verifying and enforcing model privacy properties, and efficiently training private models on the blockchain using trusted hardware. © 2018 VLDB Endowment.</t>
  </si>
  <si>
    <t>Artificial intelligence; Blockchain; Commerce; Learning systems; Automatic verification; Data marketplaces; Differential privacies; Privacy preserving; Smart contracts; Training machines; Trusted execution environments; Trusted hardwares; Data privacy</t>
  </si>
  <si>
    <t>Ivanschitz, B.-P., Mireles, V., Schlarb, S., Lampoltshammer, T.J., Revenko, A., Thurnay, L.O.</t>
  </si>
  <si>
    <t>A data market with decentralized repositories</t>
  </si>
  <si>
    <t>In the current era of ever growing data volumes and increased commercialization of data, an interest for data markets is on the rise. When the participants in this markets need access to large amounts of data, as necessary for big data applications, a centralized approach becomes unfeasible. In this paper, we argue for a data market based on decentralized data repositories and outline an implementation approach currently being undertaken by the Data Market Austria project. © 2018 CEUR-WS. All Rights Reserved.</t>
  </si>
  <si>
    <t>Commerce; Semantic Web; Austria; Big data applications; Centralized approaches; Data repositories; Data volume; Implementation approach; Large amounts of data; Big data</t>
  </si>
  <si>
    <t>Li, Z., Zheng, Z., Wu, F., Chen, G.</t>
  </si>
  <si>
    <t>On designing optimal data purchasing strategies for online ad auctions</t>
  </si>
  <si>
    <t>In online advertising, advertisers can purchase consumer relevant data from data marketplaces with a certain expenditure, and exploit the purchased data to guide the bidding process in ad auctions. One of the pressing problem faced by advertisers is to design the optimal data purchasing strategy (how much data to purchase to be competitive in bidding process) in online ad auctions. In this paper, we model the data purchasing strategy design as a convex optimization problem, jointly considering the expenditure paid during data purchasing and the benefits obtained from ad auctions. Using the techniques from Baysian game theory and convex analysis, we derive the optimal purchasing strategies for advertisers in different market scenarios. We also theoretically prove that the resulting strategy profile is the unique one that achieves Nash Equilibrium. Our analysis shows that the proposed data purchasing strategy can handle diverse ad auctions and valuation learning models. Our numerical results empirically reveal how the equilibrium state changes with variation of the strategic environment. © 2018 International Foundation for Autonomous Agents and Multiagent Systems (www.ifaamas.org). All rights reserved.</t>
  </si>
  <si>
    <t>Ad auctions; Information acquisition; Targeting</t>
  </si>
  <si>
    <t>Autonomous agents; Commerce; Convex optimization; Game theory; Multi agent systems; Ad auctions; Convex optimization problems; Data marketplaces; Equilibrium state; Information acquisitions; Numerical results; Online advertising; Targeting; Sales</t>
  </si>
  <si>
    <t>2. The study merely focuses on data marketplace or data market as the core of the research but emphasizes more on the online ad auctions</t>
  </si>
  <si>
    <t>De La Vega, F., Soriano, J., Jimenez, M., Lizcano, D.</t>
  </si>
  <si>
    <t>A Peer-to-Peer Architecture for Distributed Data Monetization in Fog Computing Scenarios</t>
  </si>
  <si>
    <t>Modern IoT deployments do require considerable investments that might only be justified if the data being gathered could be monetized, which leads to the need for a digital data marketplace. In many cases, the provider of the IoT data needs to process it locally for data curation, aggregation, stream processing, etc. At the same time, the consumer could be interested in nearby data. This scenario resembles a fog computing architecture where companies require being able, keeping data under their control, to securely make it available to other companies in a peer-to-peer fashion, without needing a cloud intermediary (like traditional marketplaces do), thus maximizing the locality of the processing and avoiding the existence of a bottleneck when the intermediary makes the data delivery for accounting purposes. Nevertheless, this imposes a hard requirement: by not having a central marketplace, the peers (seller and customer) need to trust each other, which, in turn, requires enforcing a nonrepudiation schema. In this paper, the authors propose a distributed peer-to-peer architecture for such a data marketplace that takes advantage of the architectural fundamentals of fog computing, in which data processing, filtering, and stream based event generation is done in a fog node along with the data, and where relationships, both commercial agreements and data delivery, are performed directly between producers and consumers without the need of mutual trust thanks to the usage of blockchain principles (e.g., distributed ledger, consensus mechanism). The proposed architecture is validated through a case study involving a set of key issues regarding nonrepudiation commonly identified when moving from a centralized marketplace to a distributed one. Moreover, it is shown that the proposed solution does not bring in any limitation with regard to a centralized marketplace solution, in terms of pricing models (subscriptions, pay-per-use, etc.) or usage conditions (contract duration, updates rate, etc.). © 2018 Francisco de la Vega et al.</t>
  </si>
  <si>
    <t>Commerce; Computer architecture; Data handling; Fog; Internet of things; Microcomputers; Commercial agreements; Computing architecture; Data marketplaces; Distributed data; Peer-to-peer architectures; Peer-to-peer fashion; Proposed architectures; Stream processing; Fog computing</t>
  </si>
  <si>
    <t>Horváth, M., Buttyán, L.</t>
  </si>
  <si>
    <t>Problem domain analysis of IoT-driven secure data markets</t>
  </si>
  <si>
    <t>The Internet of Things (IoT) provides us with a vast amount of new data day by day, however, currently, most of these are only stored without utilizing their full potential. The attractive concept of data markets can change this situation in the near future and thus we initiate the study of security aspects of such systems. In this work, as a first step, we analyse the data markets based on the possible security requirements of the different participants. We identify more than 30 possible scenarios and connect these to the relevant areas of cryptography. Our analysis also highlights several open problems motivating further research on certain cryptographic primitives. © 2018, The Author(s).</t>
  </si>
  <si>
    <t>Cybersecurity; Data markets; IoT; Market mechanisms</t>
  </si>
  <si>
    <t>Commerce; Cryptography; Cryptographic primitives; Cyber security; Internet of thing (IOT); Market mechanisms; Problem domain; Secure data; Security aspects; Security requirements; Internet of things</t>
  </si>
  <si>
    <t>The proceedings contain 11 papers. The topics discussed include: towards a practical implementation of contextual reasoning on the semantic web; on the continuous and reactive analysis of a variety of spatio-temporal data; high quality schema and data transformations for linked data generation; knowledge graph for discovery and navigation, case of interdisciplinary Ph.D. program; linked data quality; recognition and reward system for peer-reviewers; towards semantically annotated data-driven methodologies for composite metric development in traffic incidents; towards a comprehensive modular ontology IDE and Tool Suite; semantic model extensibility in interoperable IoT data marketplaces: methods, tools, automation aspects; a personal agent-based approach for API evolution; and a journey from simple to complex alignment on real-world ontologies.</t>
  </si>
  <si>
    <t>Mamoshina, P., Ojomoko, L., Yanovich, Y., Ostrovski, A., Botezatu, A., Prikhodko, P., Izumchenko, E., Aliper, A., Romantsov, K., Zhebrak, A., Ogu, I.O., Zhavoronkov, A.</t>
  </si>
  <si>
    <t>Converging blockchain and next-generation artificial intelligence technologies to decentralize and accelerate biomedical research and healthcare</t>
  </si>
  <si>
    <t>The increased availability of data and recent advancements in artificial intelligence present the unprecedented opportunities in healthcare and major challenges for the patients, developers, providers and regulators. The novel deep learning and transfer learning techniques are turning any data about the person into medical data transforming simple facial pictures and videos into powerful sources of data for predictive analytics. Presently, the patients do not have control over the access privileges to their medical records and remain unaware of the true value of the data they have. In this paper, we provide an overview of the next-generation artificial intelligence and blockchain technologies and present innovative solutions that may be used to accelerate the biomedical research and enable patients with new tools to control and profit from their personal data as well with the incentives to undergo constant health monitoring. We introduce new concepts to appraise and evaluate personal records, including the combination-, time- and relationship-value of the data. We also present a roadmap for a blockchain-enabled decentralized personal health data ecosystem to enable novel approaches for drug discovery, biomarker development, and preventative healthcare. A secure and transparent distributed personal data marketplace utilizing blockchain and deep learning technologies may be able to resolve the challenges faced by the regulators and return the control over personal data including medical records back to the individuals. © Mamoshina et al.</t>
  </si>
  <si>
    <t>Artificial intelligence; Blockchain; Data management; Deep learning; Digital health; Health data marketplace</t>
  </si>
  <si>
    <t>Article; artificial intelligence; artificial neural network; computer security; conceptual framework; consensus; data analysis; drug development; economic evaluation; groups by age; health care; health care system; information processing; learning algorithm; machine learning; medical record; medical research; medical technology; patient monitoring; prediction; predictive value; preventive medicine; profit; reimbursement; validation process</t>
  </si>
  <si>
    <t>Svetashova, Y.</t>
  </si>
  <si>
    <t>Semantic model extensibility in interoperable IoT data marketplaces: Methods, tools, automation aspects</t>
  </si>
  <si>
    <t>The proposed research is concerned with the problem of ex- tending semantic models used in the IoT data-sharing contexts with new elements. These suggestions are made by the domain experts at run time and then validated by the ontology engineers. The process of terms sug- gestion is organized as a modeling dialogue: Dynamically generated user interface forms with labels in natural language assist the domain experts in the creation of structured proposals.We hypothesize that this commu- nication procedure will increase the efficiency and the perceived usability of performing change operations at different stages of the ontology evo- lution process. We then suggest a series of experiments to evaluate our approach.</t>
  </si>
  <si>
    <t>Data Mar- ketplace; Internet of Things; Ontology Evolution; Ontology-Enhanced User Interface; Semantic Interoperability</t>
  </si>
  <si>
    <t>Jang, B., Park, S., Lee, J., Hahn, S.-G.</t>
  </si>
  <si>
    <t>Three hierarchical levels of big-data market model over multiple data sources for internet of things</t>
  </si>
  <si>
    <t>This paper proposes three hierarchical levels of a competitive big-data market model. We consider that a service provider gathers data from multiple data sources and provides valuable information from refined data as a service to its customers. Under our approach, a service provider determines optimal data procurement from multiple data sources within its budget constraint. The multiple data sources follow the service provider's action by independently submitting bidding prices to the service provider. Further, customers decide whether to subscribe or not based on the subscription fee, their willingness-to-pay, and the quality of the refined data. We study the economic benefits of such a market model by analyzing the hierarchical decision making procedures as a Stackelberg game. We show the existence and the uniqueness of the Nash equilibrium (NE), and the NE solution is given as a closed form. Finally, we reveal that the obtained unique equilibrium solution maximizes the payoff of all market participants. © 2013 IEEE.</t>
  </si>
  <si>
    <t>Data market; industrial informatics; Internet of Things; stackelberg game</t>
  </si>
  <si>
    <t>Budget control; Commerce; Data as a service (DaaS); Decision making; Internet of things; Internet service providers; Equilibrium solutions; Hierarchical decisions; Hierarchical level; Industrial informatics; Market participants; Multiple data sources; Stackelberg Games; Willingness to pay; Big data</t>
  </si>
  <si>
    <t>CEUR workshop proceedings</t>
  </si>
  <si>
    <t>The proceedings contain 7 papers. The topics discussed include: a more decentralized vision for linked data; intelligent agents: the vision revisited; SPARQL query execution in networks of web browsers; towards efficient query processing over heterogeneous RDF interfaces; DRPD: architecture for intelligent interaction with RDF prefixes; a data market with decentralized repositories; and epistemology in the cloud – on fake news and digital sovereignty.</t>
  </si>
  <si>
    <t>Ivanschitz, B.-P., Lampoltshammer, T.J., Mireles, V., Revenko, A., Schlarb, S., Thurnay, L.</t>
  </si>
  <si>
    <t>A semantic catalogue for the data market Austria</t>
  </si>
  <si>
    <t>The Data Market Austria (DMA) is an ecosystem of federated data and service infrastructures. It aims at making data from various data providers accessible and interoperable by allowing the submission, storage, management and dissemination of static datasets or streaming data services. By creating a metadata vocabulary, standardizing the ingest of data and ensuring the quality and completeness of metadata, it lays the ground to enable participants to share or consume datasets residing in different infrastructures. This demo focuses on the mapping services used in the DMA to standardize data from different sources using a modified version of the DCAT metadata schema. We present tools that enable inter organizational integration of datasets, in a manner that is both user-friendly and powerful enough to handle vast amounts of data. © 2018 CEUR-WS. All Rights Reserved.</t>
  </si>
  <si>
    <t>Distributed systems; Metadata catalogue; Metadata mapping; RDF; RML; Semantic enrichment</t>
  </si>
  <si>
    <t>Commerce; Digital storage; Interoperability; Mapping; Metadata; Semantic Web; Semantics; Distributed systems; Inter-organizational integration; Mapping service; Metadata catalogues; Metadata mappings; Metadata schema; Semantic enrichment; Service infrastructure; Information management</t>
  </si>
  <si>
    <t>Haberer, B., Schnurr, D.</t>
  </si>
  <si>
    <t>An economic analysis of data portability and personal data markets</t>
  </si>
  <si>
    <t>Personal Data Markets (PDMs) allow Internet users to sell their personal data directly to firms. Therefore, they may balance the trade-off between facilitating firms' access to personal information and guaranteeing users a sufficient compensation. In Europe, this is further facilitated by the new right to data portability, which enables users to transfer personal data between Internet services. Based on a game-theoretic model of two Internet platforms, which utilize users' data to place targeted advertising, we investigate the impact of PDMs on firms' optimal strategies, industry efficiency and consumer surplus. We find that PDMs can increase data creation due to explicit remuneration for consumers, but may also lower platforms' investment in quality. More specifically, we identify three economic effects that arise with PDMs and show that their relative strength determines whether firms and consumers are ultimately better or worse off. Those results bear important managerial and policy implications for data-driven markets. © International Conference on Information Systems 2018, ICIS 2018.All rights reserved.</t>
  </si>
  <si>
    <t>Data Economy; Digital Market Places; Economics of IS; Online Platforms</t>
  </si>
  <si>
    <t>Economic and social effects; Game theory; Information systems; Information use; Investments; Public policy; Data Economy; Digital markets; Economics of is; Game-theoretic model; Industry efficiency; Online platforms; Personal information; Targeted advertising; Economic analysis</t>
  </si>
  <si>
    <t>Magdon-Ismail, T., Narasimhadevara, C., Jaffe, D., Nambiar, R.</t>
  </si>
  <si>
    <t>TPCx-HS v2: Transforming with technology changes</t>
  </si>
  <si>
    <t>The TPCx-HS Hadoop benchmark has helped drive competition in the Big Data marketplace and has proven to be a successful industry standard benchmark for Hadoop systems. However, the Big Data landscape has rapidly changed since its initial release in 2014. Key technologies have matured, while new ones have risen to prominence in an effort to keep pace with the exponential expansion of datasets. For example, Hadoop has undergone a much-needed upgrade to the way that scheduling, resource management, and execution occur in Hadoop, while Apache Spark has risen to be the de facto standard for in-memory cluster compute for ETL, Machine Learning, and Data Science Workloads. Moreover, enterprises are increasingly considering cloud infrastructure for Big Data processing. What has not changed since TPCx-HS was first released is the need for a straightforward, industry standard way in which these current technologies and architectures can be evaluated. In this paper, we introduce TPCx-HS v2 that is designed to address these changes in the Big Data technology landscape and stress both the hardware and software stacks including the execution engine (MapReduce or Spark) and Hadoop Filesystem API compatible layers for both on-premise and cloud deployments. © Springer International Publishing AG 2018.</t>
  </si>
  <si>
    <t>Benchmark; Big data; Cloud; Hadoop; Performance; Spark; TPC</t>
  </si>
  <si>
    <t>Benchmarking; Clouds; Competition; Data handling; Digital storage; Electric sparks; Information management; Learning systems; Scheduling; Cloud infrastructures; Current technology; Exponential expansion; Hadoop; Hardware and software; Industry-standard benchmarks; Performance; Resource management; Big data</t>
  </si>
  <si>
    <t>Dattwyler, C.F.</t>
  </si>
  <si>
    <t>Personal data regulation mechanisms: A law and economics perspective [Mecanismos de regulación de datos personales: Una mirada desde el análisis económico del derecho]</t>
  </si>
  <si>
    <t>The present work offers an analysis of diverse regulation mechanisms for the personal data market, from a law and economics perspective. It describes the market and its particularities, identifies market failures and analyzes the right to privacy and protection of personal data as an economic good, and the implications that this entails. Then it examines which are the mechanisms that best address such market failures, among others, consent regulation, creation of incentives for the valuation of reputation, tax application, the implementation of structural changes, liabilities and the applicability of free competition rules. © 2018 Universidad de Chile. All rights reserved.</t>
  </si>
  <si>
    <t>Economics; Law; Personal data; Privacy; Regulation</t>
  </si>
  <si>
    <t>Parra-Arnau, J.</t>
  </si>
  <si>
    <t>Optimized, direct sale of privacy in personal data marketplaces</t>
  </si>
  <si>
    <t>Very recently, we are witnessing the emergence of a number of start-ups that enables individuals to sell their private data directly to brokers and businesses. While this new paradigm may shift the balance of power between individuals and companies that harvest and mine data, it raises some practical, fundamental questions for users of these services: how they should decide which data must be vended and which data protected, and what a good deal is. In this work, we investigate a mechanism that aims at helping users address these questions. The investigated mechanism relies on a hard-privacy model and allows users to share partial or complete profile data with broker and data-mining companies in exchange for an economic reward. The theoretical analysis of the trade-off between privacy and money posed by such mechanism is the object of this work. We adopt a generic measure of privacy although part of our analysis focuses on some important examples of Bregman divergences. We find a parametric solution to the problem of optimal exchange of privacy for money, and obtain a closed-form expression and characterize the trade-off between profile-disclosure risk and economic reward for several interesting cases. Finally, we evaluate experimentally how our approach could contribute to privacy protection in a real-world data-brokerage scenario. © 2017 Elsevier Inc.</t>
  </si>
  <si>
    <t>data brokers; disclosure risk; disclosure-money trade-off; User privacy</t>
  </si>
  <si>
    <t>Data mining; Economic and social effects; Human computer interaction; Bregman divergences; Closed-form expression; Data broker; Disclosure risk; Parametric solutions; Privacy protection; Trade off; User privacy; Data privacy</t>
  </si>
  <si>
    <t>1st International Symposia on Computer and Information Sciences, ISCIS 2018</t>
  </si>
  <si>
    <t>The proceedings contain 13 papers. The special focus in this conference is on Computer and Information Sciences. The topics include: Towards a mobile malware detection framework with the support of machine learning; signalling attacks in mobile telephony; static analysis-based approaches for secure software development; KONFIDO: An OpenNCP-based secure ehealth data exchange system; random number generation from a secure photonic physical unclonable hardware module; Building an ethical framework for cross-border applications: The KONFIDO project; blockchain-based logging for the cross-border exchange of ehealth data in Europe; problem domain analysis of IoT-driven secure data markets; GHOST - Safe-guarding home IoT environments with personalised real-time risk control; deep learning with dense random neural networks for detecting attacks against IoT-connected home environments; using blockchains to strengthen the security of internet of things.</t>
  </si>
  <si>
    <t>The proceedings contain 26 papers. The topics discussed include: a semantic catalogue for the data market Austria; assessing the quality of geospatial linked data – experiences from ordnance survey Ireland (OSi); assistive query building for semantic data; DALICC: a framework for publishing and consuming data assets legally; enabling research of cultural heritage and recent history using COURAGE linked data registry; european patent information and the CPC taxonomy as linked open data; exploiting ontologies for deep learning: a case for sentiment mining; exploring GDPR compliance over provenance graphs using SHACL; FarsBase: a cross-domain farsi knowledge graph; get your hands dirty: evaluating Word2Vec models for patent data; improving simulations-based industrial optimization with semantic web technologies; integrating heterogeneous data sources using rule-based reasoning, backward-chaining and custom built-ins; ontological development of a medical decision making system (MDMS); ontology-based design of experiments on big data solutions; profiting from kitties on Ethereum: leveraging blockchain RDF with SANSA; SCAIView - a semantic search engine for biomedical research utilizing a microservice architecture; and semantic annotation and automated extraction of audio-visual staging patterns in large-scale empirical film studies.</t>
  </si>
  <si>
    <t>Bergemann, B.</t>
  </si>
  <si>
    <t>The consent paradox: Accounting for the prominent role of consent in data protection</t>
  </si>
  <si>
    <t>The concept of consent is a central pillar of data protection. It features prominently in research, regulation, and public debates on the subject, in spite of the wide-ranging criticisms that have been levelled against it. In this paper, I refer to this as the consent paradox. I argue that consent continues to play a central role not despite but because the criticisms of it. I analyze the debate on consent in the scholarly literature in general, and among German data protection professionals in particular, showing that it is a focus on the informed individual that keeps the concept of consent in place. Critiques of consent based on the notion of “informedness” reinforce the centrality of consent rather than calling it into question. They allude to a market view that foregrounds individual choice. Yet, the idea of a data market obscures more fundamental objections to consent, namely the individual’s dependency on data controllers’ services that renders the assumption of free choice a fiction. © IFIP International Federation for Information Processing 2018.</t>
  </si>
  <si>
    <t>Commodification; Data protection; Discourse analysis; Information control; Informed consent; Power</t>
  </si>
  <si>
    <t>Data privacy; Information technology; Commodification; Discourse analysis; Information control; Informed consent; Power; Commerce</t>
  </si>
  <si>
    <t>Spiekermann, M., Wenzel, S., Otto, B.</t>
  </si>
  <si>
    <t>A conceptual model of benchmarking data and its implications for data mapping in the data economy</t>
  </si>
  <si>
    <t>Digitalization of the economy requires enterprises from all industries to revisit their current business models and prepare their organizations for the digital age. One task is the (re-)design of hybrid and digital products and services. The foundation builds the improved interchangeability of data and the availability of external data sources through data markets and platforms. This leads to the requirement of a structured decision-making while mapping data sources to digital products. In order to successfully transform their business and develop valuable new products, companies require methodological help. This paper proposes a high-level conceptual model for the assessment of data sources value. It consists of an approach for comparing data sources based on a common description of data and individual metrics definition enable a benchmark process. The development of the model and its practicability has been validated in a case study with an industrial partner. © 2018 Leuphana Universitat Luneburg. All rights reserved.</t>
  </si>
  <si>
    <t>Data Assets; Data Economy; Data Mapping; Data Valuation; Digital Transformation</t>
  </si>
  <si>
    <t>Decision making; Industrial economics; Mapping; Product design; Benchmarking data; Conceptual model; Data assets; Data Economy; Data mappings; Digital transformation; External data sources; Industrial partners; Metadata</t>
  </si>
  <si>
    <t>Monnerie, N.</t>
  </si>
  <si>
    <t>The challenges involved in the marketing of data in the wake of GDPR: The competing aspects of a developing market [Les défis de la commercialisation des données après le RGPD: aspects concurrentiels d’un marché en développement]</t>
  </si>
  <si>
    <t>The value of information is constantly increasing, so much so that the marketing of data is itself a challenge for private and public operators. The problems encountered are extremely complex in that they are based on an intertwining of economic and political issues. The control of this market can be achieved in three ways: capturing the data, developing efficient processing algorithms, or dominating the information flows. It is either a question of controlling the resource, its transformation, or access to the finished product. With regard to law, data marketing’s main challenge lies in the adaptation of legal tools to these new objects of focus. For its part, Europe seems to be trying to find its place within this circulation between user protection, the exploitation of data flows, and opposition to foreign economic powers. The recently published GDPR crystallizes many of these issues between the desire for domination and loss of control. © De Boeck Supérieur. Tous droits réservés pour tous pays.</t>
  </si>
  <si>
    <t>Antitrust; Compliance; Data market; Information flows; Normative competition; Pricing algorithms; Regulation</t>
  </si>
  <si>
    <t>Sanyal, M.K., Biswas, B., Roy, S., Bhadra, S.</t>
  </si>
  <si>
    <t>A proposed model to integrate business intelligence system in cloud environment to improve business function</t>
  </si>
  <si>
    <t>Business intelligence system (BIS) has gained a high momentum and played a significant role in enhancing the business environment especially with the help of cloud. The BIS with cloud computing is the solution to overcome complex problems where large amounts of data (market analysis, customer’s view, feedback and organization response time) are required to be processed. The objective of this paper is to show the realistic perspective of the possibilities for maximizing benefits and minimizing risks in Indian business. The authors have highlighted the importance of cloud computing in business and tried to develop a framework for integrating BIS with cloud computing, and an attempt has also been made to analyse the efficiency of the proposed model which improves performance over the cloud. Some of the challenging issues as well as the future research directions have also been discussed. © Springer Nature Singapore Pte Ltd. 2018.</t>
  </si>
  <si>
    <t>Business Intelligence System (BIS); Cloud computing; Data warehouse; Profit; Risk</t>
  </si>
  <si>
    <t>Cloud computing; Data warehouses; Decision support systems; Information analysis; Information systems; Information use; Profitability; Risks; Systems analysis; Business environments; Business functions; Business intelligence systems; Cloud environments; Complex problems; Future research directions; Large amounts of data; Market analysis; Distributed computer systems</t>
  </si>
  <si>
    <t xml:space="preserve">1. The study is not about the data marketplace or data market but discusses the business intelligence system </t>
  </si>
  <si>
    <t>Taylor, G.C., Hurowitz, M., Sanders, B.T., Deconinck, F.</t>
  </si>
  <si>
    <t>The in-orbit demonstration programme, Mission 1 - Accelerating the demonstration of commercial weather data using small satellites</t>
  </si>
  <si>
    <t>Small satellites continue to promise great opportunities with more than 70 constellations being proposed currently. However, few are getting over the first hurdle of getting a satellite into space to test and demonstrate the commercial service they wish to provide. The Satellite Applications Catapult's In-Orbit Demonstration (IOD) Programme is a collaborative research initiative structured to assist start-ups, companies, consortiums or other institutions in getting their payload on a satellite in space and accelerating the demonstration of a commercial service. This paper will briefly provide the context of the growing and evolving commercial small satellite constellation market followed by an overview of the IOD Programme and its missions. Focus will then be given to the IOD-1 GEMS (Global Environmental Monitoring System) mission being undertaken in partnership with Orbital Micro Systems (OMS). IOD-1 GEMS, to be deployed from the International Space Station (ISS) in 2019, will demonstrate that the miniaturised microwave radiometer OMS have developed can deliver the improved temperature measurements required to address the needs of the weather data markets, paving the way for a future small satellite constellation to be deployed by OMS. © 2016 Institute of Electrical and Electronics Engineers Inc.. All rights reserved.</t>
  </si>
  <si>
    <t>Commercial; Constellation; Cubesat; Demonstration; Weather</t>
  </si>
  <si>
    <t>1. The study is not about the data marketplace or data market but discusses the in-orbit demonstration programme</t>
  </si>
  <si>
    <t>Cajias, M., Freudenreich, P.</t>
  </si>
  <si>
    <t>Exploring the determinants of liquidity with big data – market heterogeneity in German markets</t>
  </si>
  <si>
    <t>Purpose: The purpose of this paper is to examine the market liquidity (time-on-market (TOM)) and its determinants, for rental dwellings in the largest seven German cities, with big data. Design/methodology/approach: The determinants of TOM are estimated with the Cox proportional hazards model. Hedonic characteristics, as well as socioeconomic and spatial variables, are combined with different fixed effects and controls for non-linearity, so as to maximise the explanatory power of the model. Findings: Higher asking rent and larger living space decrease the liquidity in all seven markets, while the age of a dwelling, the number of rooms and proximity to the city centre accelerate the letting process. For the other hedonic characteristics heterogeneous implications emerge. Practical implications: The findings are of interest for institutional and private landlords, as well as governmental organisations in charge of housing and urban development. Originality/value: This is the first paper to deal with the liquidity of rental dwellings in the seven most populated cities of Europe’s second largest rental market, by applying the Cox proportional hazards model with spatial gravity variables. Furthermore, the German rental market is of particular interest, as approximately 60 per cent of all rental dwellings are owned by private landlords and the German market is organised polycentrically. © 2018, Emerald Publishing Limited.</t>
  </si>
  <si>
    <t>Big data; Cox proportional hazards model; Housing real estate; Liquidity/time-on-market; Non-linearity; Spatial effects</t>
  </si>
  <si>
    <t xml:space="preserve">1. The study is not about the data marketplace or data market but discusses the determinants of liquidity with big data </t>
  </si>
  <si>
    <t>Xia, C., Muthukrishnan, S.</t>
  </si>
  <si>
    <t>Arbitrage-free pricing in user-based markets</t>
  </si>
  <si>
    <t>Users have various attributes, and in user-based markets there are buyers who wish to buy a target set of users with specific sets of attributes. The problem we address is that, given a set of demand from the buyers, how to allocate UserS to buyers, and how to price the transactions. This problem arises in online advertising, and is particularly relevant in advertising in social platforms like Facebook, Linkedln and others where users are represented with many attributes, and advertisers are buyers with specific targets. This problem also arises more generally in selling data about online users, in a variety of data markets. We introduce arbitrage-free pricing, that is, pricing that prevents buyers from acquiring a lower unit price for their true target by strategically choosing substitute targets and combining them suita bly. We show that uniform pricing - pricing where all the targets have identical price - can be computed in polynomial time, and while this is arbitrage-free, it is also a logarithmic approximation to the maximum revenue arbitrage-free pricing solution. We also des ign a different arbitrage-free non-uniform pricing - pricing where different targets have different prices - solution which has the same guarantee as the arbitrage-free uniform pricing but is empirically more effective as we show through experiments. We also study more general versions of this problem and present hardness and approximation results. © 2018 International Foundation for Autonomous Agents and Multiagent Systems.</t>
  </si>
  <si>
    <t>Advertising; Algorithm; Arbitrage; Arbitrage-free; Data; Market; Pricing; Revenue maximization; User attribute</t>
  </si>
  <si>
    <t>Algorithms; Autonomous agents; Commerce; Costs; Marketing; Multi agent systems; Polynomial approximation; Sales; Arbitrage; Arbitrage-free; Data; Revenue maximization; User attribute; Electronic trading</t>
  </si>
  <si>
    <t>Belleflamme, P., Vergote, W.</t>
  </si>
  <si>
    <t>The intricate tale of demand and supply of personal data</t>
  </si>
  <si>
    <t>In this article, we develop some of the economics of the intricate relationship between the demand and the supply of personalized data. We first focus on one heavily debated use of personal data: differential pricing (price discrimination). This allows us to highlight the role played by privacy protection, the impact on consumer welfare and the incentives of data brokers to share their data with firms competing on the product market, thereby articulating some of the forces that can influence the supply of and demand for digital personal data. We then touch upon broader questions regarding the supply and the demand for personal data and conclude by arguing that we are currently not yet in a world of "real" data "markets": personal data are transacted most of the time by relying on hybrid contracts. © 2018 Institute of Competition Law.Dans cet article, nous éclairons les fondements économiques de la relation complexe qui se noue entre l'offre et la demande de données personnelles. Notre attention se porte d'abord sur une utilisation des données personnelles qui fait l'objet d'intenses débats, à savoir la discrimination tarifaire. Par là, nous expliquons le rôle joué par la protection de la vie privée, tout en examinant l'impact sur le bien-être des consommateurs, ainsi que les incitations pour les « courtiers en données » à partager leurs données avec des entreprises en concurrence sur les marchés de produits. Ce faisant, nous mettons en évidence quelques unes des forces qui influencent l'offre et la demande de données numériques personnelles. Nous touchons ensuite à des questions plus générales relatives à cette offre et cette demande. Nous concluons enfin en indiquant qu'il n'existe pas encore, à proprement parler, de « marchés de données », car les échanges de données personnelles sont le plus souvent encadrés par des contrats hybrides. © 2018 Institute of Competition Law.</t>
  </si>
  <si>
    <t>Access to information; Competition policy Big Tech; Consumer protection; Exchange of information; Information technology; Limitation of supply; Market definition; Price discrimination; Relevant market; Unilateral Practices</t>
  </si>
  <si>
    <t>Paruchuri, P., Gujar, S.</t>
  </si>
  <si>
    <t>Fusion of game theory and big data for AI applications</t>
  </si>
  <si>
    <t>With the increasing reach of the Internet, more and more people and their devices are coming online which has resulted in the fact that, a significant amount of our time and a significant number of tasks are getting performed online. As the world moves faster towards more automation and as concepts such as IoT catch up, a lot more (data generation) devices are getting added online without needing the involvement of human agents. The result of all this is that there will be lots (and lots) of information generated in a variety of contexts, in a variety of formats at a variety of rates. Big data analytics therefore becomes (and is already) a vital topic to gain insights or understand the trends encoded in the large datasets. For example, the worldwide Big Data market revenues for software and services are projected to increase from 42 Billion USD in 2018 to 103 Billion in 2027. However, in the real-world it may not be enough to just perform analysis, but many times there may be a need to operationalize the insights to obtain strategic advantages. Game theory being a mathematical tool to analyze strategic interactions between rational decision-makers, in this paper, we study the usage of Game Theory to obtain strategic advantages in different settings involving usage of large amounts of data. The goal is to provide an overview of the use of game theory in different applications that rely extensively on big data. In particular, we present case studies of four different Artificial Intelligence (AI) applications namely Information Markets, Security systems, Trading agents and Internet Advertising and present details for how game theory helps to tackle them. Each of these applications has been studied in detail in the game theory literature, and different algorithms and techniques have been developed to address the different challenges posed by them. © Springer Nature Switzerland AG 2018.</t>
  </si>
  <si>
    <t>Big data; Commerce; Decision making; Decision theory; Big Data Analytics; Decision makers; Information market; Internet advertising; Large amounts of data; Mathematical tools; Strategic advantages; Strategic interactions; Game theory</t>
  </si>
  <si>
    <t>1. The study is not about the data marketplace or data market but discusses the game theory and big data</t>
  </si>
  <si>
    <t>Nagendra, N.P., Segert, T.</t>
  </si>
  <si>
    <t>Challenges for NewSpace Commercial Earth Observation Small Satellites</t>
  </si>
  <si>
    <t>The potential of using small satellites for commercial Earth observation (EO) has successfully appraised the investment community into enabling NewSpace enterprises to launch several constellations like never before. Several of these constellations aim mostly at provisioning data at revolutionary costs and at never before achieved revisits. On one hand, these NewSpace enterprises are looking to disrupt the traditional EO data markets, and on the other, they are targeting either creation/support for big data analytics platforms through these constellations and opening up new markets for EO products. Given the sheer number of NewSpace companies and the variety of constellations that are out there, one needs to wonder whether this is going to be a game changer or is it a massive bubble. In the next 5-10 years, will there be an oversupply of EO data or is there a shortfall in supply of market-relevant data? Will big data analytics platforms driven by high-revisit data availability be a game changer in the EO marketplace? Are the NewSpace commercial EO constellations targeting only price and revisit or is there more to this story? Do these constellations cater to most of the needs of EO data users? This work makes an attempt to provide a critical analysis of the NewSpace EO small satellite platforms and the constellations to perform an assessment of the commercial exploitation of such platforms in the EO marketplace. © Copyright 2017, Mary Ann Liebert, Inc. 2017.</t>
  </si>
  <si>
    <t>big data; data analytics; Earth observation; imagery; NewSpace</t>
  </si>
  <si>
    <t>Bauer, M., Glenn, T., Monteith, S., Bauer, R., Whybrow, P.C., Geddes, J.</t>
  </si>
  <si>
    <t>Ethical perspectives on recommending digital technology for patients with mental illness</t>
  </si>
  <si>
    <t>The digital revolution in medicine not only offers exciting new directions for the treatment of mental illness, but also presents challenges to patient privacy and security. Changes in medicine are part of the complex digital economy based on creating value from analysis of behavioral data acquired by the tracking of daily digital activities. Without an understanding of the digital economy, recommending the use of technology to patients with mental illness can inadvertently lead to harm. Behavioral data are sold in the secondary data market, combined with other data from many sources, and used in algorithms that automatically classify people. These classifications are used in commerce and government, may be discriminatory, and result in non-medical harm to patients with mental illness. There is also potential for medical harm related to poor quality online information, self-diagnosis and self-treatment, passive monitoring, and the use of unvalidated smartphone apps. The goal of this paper is to increase awareness and foster discussion of the new ethical issues. To maximize the potential of technology to help patients with mental illness, physicians need education about the digital economy, and patients need help understanding the appropriate use and limitations of online websites and smartphone apps. © 2017, The Author(s).</t>
  </si>
  <si>
    <t>Digital economy; Digital healthcare; Ethics; Mental illness; Privacy</t>
  </si>
  <si>
    <t>Beck Depression Inventory; behavior change; digital healthcare; economic aspect; Edinburgh Postnatal Depression Scale; emotion; employment; facial expression; gesture; human; information seeking; medical ethics; medical information system; mental disease; mobile application; natural language processing; Patient Health Questionnaire 9; pattern recognition; priority journal; Review; self disclosure; smartphone; social problem; speech discrimination</t>
  </si>
  <si>
    <t>2. The study merely focuses on data marketplace or data market as the core of the research but emphasizes more on the mental illness and ethical aspects</t>
  </si>
  <si>
    <t>Pillmann, J., Sliwa, B., Schmutzler, J., Ide, C., Wietfeld, C.</t>
  </si>
  <si>
    <t>Car-to-Cloud Communication Traffic Analysis Based on the Common Vehicle Information Model</t>
  </si>
  <si>
    <t>Although connectivity services have been introduced already today in many of the most recent car models, the potential of vehicles serving as highly mobile sensor platform in the Internet of Things (IoT) has not been sufficiently exploited yet. The European AutoMat project has therefore defined an open Common Vehicle Information Model (CVIM) in combination with a cross-industry, cloud-based big data marketplace. Thereby, vehicle sensor data can be leveraged for the design of entirely new services even beyond traffic-related applications (such as localized weather forecasts). This paper focuses on the prediction of the achievable data rate making use of an analytical model based on empirical measurements. For an in-depth analysis, the CVIM has been integrated in a vehicle traffic simulator to produce CVIM-compliant data streams as a result of the individual behavior of each vehicle (speed, brake activity, steering activity, etc.). In a next step, a simulation of vehicle traffic in a realistically modeled, large-area street network has been used in combination with a cellular Long Term Evolution (LTE) network to determine the cumulated amount of data produced within each network cell. As a result, a new car-to-cloud communication traffic model has been derived, which quantifies the data rate of aggregated car-to-cloud data producible by vehicles depending on the current traffic situations (free flow and traffic jam). The results provide a reference for network planning and resource scheduling for car-to-cloud type services in the context of smart cities. © 2017 IEEE.</t>
  </si>
  <si>
    <t>Big data; Information theory; Internet of things; Long Term Evolution (LTE); Model automobiles; Smart city; Traffic congestion; Transportation; Vehicle actuated signals; Vehicles; Weather forecasting; Wireless telecommunication systems; Cloud communications; Connectivity services; Current traffic situations; Empirical measurement; Information Modeling; Internet of thing (IOT); Mobile sensor platform; Vehicle Traffic Simulators; Vehicle to vehicle communications</t>
  </si>
  <si>
    <t>Dong, X., Guo, B., Duan, X., Shen, Y., Zhang, H., Shen, Y.</t>
  </si>
  <si>
    <t>DSPM: A platform for personal data share and privacy protect based on metadata</t>
  </si>
  <si>
    <t>Personal data represents a post-industrial opportunity. In order to release the huge potential of personal data and enhance the rights of possession, use, and disposal, a highly reliable, secure and available infrastructure is required. Regarding the personal data market, current solutions focus on data discovery and passive privacy protection. What's worse is that the data owner loses the right of control. In this paper, we present a prototype of DSPM: An efficient platform we devise to balance the data sharing and privacy protect, enhance the probability of data discovery and the ability of the individual to control the data. It is shown that DSPM is align with the initiative aims of establishing a user-centric framework for identifying the opportunities, risks and collaborative responses in the use of personal data. © 2016 IEEE.</t>
  </si>
  <si>
    <t>Ccontrol; LDAP; Metadata; Personal data</t>
  </si>
  <si>
    <t>Embedded software; Metadata; Ccontrol; Data discovery; Data Sharing; LDAP; Privacy protection; User-centric; Data privacy</t>
  </si>
  <si>
    <t>Yu, H., Zhang, M.</t>
  </si>
  <si>
    <t>Data pricing strategy based on data quality</t>
  </si>
  <si>
    <t>This paper presents a bi-level mathematical programming model for the data-pricing problem that considers both data quality and data versioning strategies. Data products and data-related services differ from information products or services in terms of quality assessment methods. For this problem, we consider two aspects of data quality: (1) its multidimensionality and (2) the interaction between the dimensions. We designed a multi-version data strategy and propose a data-pricing bi-level programming model based on the data quality to maximize the profit by the owner of the data platform and the utility to consumers. A genetic algorithm was used to solve the model. The numerical solutions for the data-pricing model indicate that the multi-version strategy achieves a better market segmentation and is more profitable and feasible when the multiple dimensions of data quality are considered. These results also provide managerial guidance on data provision and data pricing for platform owners. © 2017 Elsevier Ltd</t>
  </si>
  <si>
    <t>Bi-level programming model; Big data; Data marketplace; Data pricing; Production management</t>
  </si>
  <si>
    <t>Commerce; Costs; Data reduction; Genetic algorithms; Mathematical programming; Profitability; Bilevel programming models; Data marketplaces; Data pricing; Information products; Market segmentation; Mathematical programming models; Multidimensionality; Production management; Big data</t>
  </si>
  <si>
    <t>Smirnova, O., Holt, T.J.</t>
  </si>
  <si>
    <t>Examining the Geographic Distribution of Victim Nations in Stolen Data Markets</t>
  </si>
  <si>
    <t>The growth of electronic commerce and malicious software tools designed to compromise various payment systems and computer networks has led to concurrent increase in data breaches, phishing, and hacking incidents targeting sensitive financial information. As a function of this increase, an underground market economy has developed around the sale of consumers’ bank account details and other financial information. Recent research examining data markets operating on the Open Web demonstrate their basic functions and distribution of information sold. Emerging evidence suggests markets are now operating on the “Dark Web,” or encrypted web sites operating on Tor-based networks. Little research to date has compared the distribution of victim nations in stolen data markets nor examined any variations between Open and Dark Web operations. This study utilizes a rational choice framework to examine this gap using a sample of 18 forums and 15 shops hosted on the Open Web and Tor. Using statistical analyses to examining the geography of victimization, this study provides a preliminary test of the applicability of rational choice theory to market operations. © 2017, © 2017 SAGE Publications.</t>
  </si>
  <si>
    <t>cryptomarkets; cybercrime; rational choice; stolen data markets</t>
  </si>
  <si>
    <t>geographic distribution; human; market; statistical analysis; theoretical study; victim</t>
  </si>
  <si>
    <t>Macdonald, M., Frank, R.</t>
  </si>
  <si>
    <t>Shuffle Up and Deal: Use of a Capture–Recapture Method to Estimate the Size of Stolen Data Markets</t>
  </si>
  <si>
    <t>Often overlooked in the measurement of crime is the underlying size of offender populations. This holds true for online property crimes involving the sale, purchase, and use of stolen financial data. Though available data suggests that online frauds are steadily increasing, there are currently no estimates of the scope of this offender population. The current study addresses this issue by using capture–recapture methods to estimate the size of the population participating in stolen data markets over a calendar year. Data analysis involved samples collected from three websites that facilitate financial crimes and frauds. Findings suggest that markets are much larger in size than what can otherwise be observed, are heterogeneous, and that buyers outnumber vendors. © 2017, © 2017 SAGE Publications.</t>
  </si>
  <si>
    <t>capture–recapture methods; carding; cybercrime; online property crimes; size of criminal populations; stolen data markets</t>
  </si>
  <si>
    <t>crime; data analysis; fraud; human; market</t>
  </si>
  <si>
    <t>Yousub, H., Yunchu, H., Chang-Gyu, Y.</t>
  </si>
  <si>
    <t>Analyzing skill requirements for database administrators in China’s big data market</t>
  </si>
  <si>
    <t>The research results are as follows: (1) The Chinese market is mainly concerned with IT platform development to utilize big data; (2) a variety of operating systems (OS) and database management systems (DBMS) are in use in China; (3) China is in the early stage of utilizing big data strategically. The results of this study provide the following implications. In order to successfully expand into China’s big data market, (1) a strategy addressing the OS and DBMS markets is required; (2) it is necessary to understand Chinese enterprises’ business models and the Chinese market’s characteristics to occupy the market for software that will be used to analyze big data in the near future; (3) because of the higher initial cost of implementing big data systems, collaboration with small and medium-sized enterprises in China is a potential strategy for expanding into the potentially huge Chinese market. © 2017 American Scientific Publishers All rights reserved.</t>
  </si>
  <si>
    <t>Big data market; Chinese enterprises; Skill requirements</t>
  </si>
  <si>
    <t>Odabaş, M., Holt, T.J., Breiger, R.L.</t>
  </si>
  <si>
    <t>Markets as Governance Environments for Organizations at the Edge of Illegality: Insights From Social Network Analysis</t>
  </si>
  <si>
    <t>In the past two decades, researchers have examined the practices of online forums operating markets for the sale of stolen credit card data. Participants cannot rely on traditional legal system regulations in the event of disputes between buyers and sellers. Thus, this analysis focuses on two forms of monitoring within these forums: one based on an emergent social network of transactions among community members (second-party monitoring) and the other consisting of regulatory (third-party) monitoring by forum administrators. Using social network analyses of a series of posts from a data market forum, the findings demonstrate that governance of these forums is enabled by their functioning as a particular kind of market that economists characterize as a platform, or two-sided market. Specifically, second- and third-party trust-creating mechanisms are vital in establishing sustainability in illicit markets by increasing perceived market trustworthiness, which in turn leads to increased market demand. © 2017, © 2017 SAGE Publications.</t>
  </si>
  <si>
    <t>formal and informal sectors; institutional arrangements; markets; organizations; reputation; social networks; trust</t>
  </si>
  <si>
    <t>administrative personnel; human; market; monitoring; organization; social network; trust</t>
  </si>
  <si>
    <t>Moon, H., Kim, K., Kim, S., Park, J.</t>
  </si>
  <si>
    <t>Ecosystem Design of Big Data through Previous Study Analysis in the World: Policy Design for Big Data as Public Goods</t>
  </si>
  <si>
    <t>The purpose of this thesis is to design policies from the standpoint of public goods by analyzing global big data researches around the world. Analysis showed major research themes related to big data were hadoop, method, analysis, cloud, social, mobile, privacy, health and policy, and we confirmed that these researches are mutually circulated through policy and social. As a result of analyzing the characteristics of each research theme from the point of view of public goods, and structuring it with three criteria of data structure, policy tool and market regulation, an ecosystem that can be managed politically is being constructed by organizing service market based on big data technology and utilizing contents. In order to revitalize the big data market, it is absolutely necessary to participate not only in the technology and service market, but also in the policy makers and data curators at business sector. Therefore, it is necessary to make effort to invest, utilize and manage about big data industry with the perspective of public policy. © 2017 IEEE.</t>
  </si>
  <si>
    <t>big data; IT policy; network analysis; public goods; semantic analysis</t>
  </si>
  <si>
    <t>Commerce; Ecology; Ecosystems; Electric network analysis; Investments; Semantics; Business sector; Data technologies; Design policy; IT policies; Market regulation; Public goods; Semantic analysis; Service markets; Big data</t>
  </si>
  <si>
    <t>Asche, C.V., Kim, M., Feldman, S.R., Zografos, P., Lu, M.</t>
  </si>
  <si>
    <t>Budget impact model in moderate-to-severe psoriasis vulgaris assessing effects of calcipotriene and betamethasone dipropionate foam on per-patient standard of care costs</t>
  </si>
  <si>
    <t>Aims: To develop a budget impact model (BIM) for estimating the financial impact of formulary adoption and uptake of calcipotriene and betamethasone dipropionate (C/BD) foam (0.005%/0.064%) on the costs of biologics for treating moderate-to-severe psoriasis vulgaris in a hypothetical US healthcare plan with 1 million members. Methods: This BIM incorporated epidemiologic data, market uptake assumptions, and drug utilization costs, simulating the treatment mix for patients who are candidates for biologics before (Scenario #1) and after (Scenario #2) the introduction of C/BD foam. Predicted outcomes were expressed in terms of the annual cost of treatment (COT) and the COT per member per month (PMPM). Results: At year 1, C/BD foam had the lowest per-patient cost ($9,913) necessary to achieve a Psoriasis Area and Severity Index (PASI)-75 response compared with etanercept ($73,773), adalimumab ($92,871), infliximab ($34,048), ustekinumab ($83,975), secukinumab ($113,858), apremilast ($47,960), and ixekizumab ($62,707). Following addition of C/BD foam to the formulary, the annual COT for moderate-to-severe psoriasis would decrease by $36,112,572 (17.91%, from $201,621,219 to $165,508,647). The COT PMPM is expected to decrease by $3.00 (17.86%, from $16.80 to $13.80). Limitations: Drug costs were based on Medi-Span reference pricing (January 21, 2016); differences in treatment costs for drug administration, laboratory monitoring, or adverse events were not accounted for. Potentially confounding were the definition of “moderate-to-severe” and the heterogeneous efficacy data. The per-patient cost for PASI-75 response at year 1 was estimated from short-term efficacy data for C/BD foam and apremilast only. Conclusions: The introduction of C/BD foam is expected to decrease the annual COT for moderate-to-severe psoriasis treatable with biologics by $36,112,572 for a hypothetical US healthcare plan with 1 million plan members, and to lower the COT PMPM by $3.00. © 2017 Informa UK Limited, trading as Taylor &amp; Francis Group.</t>
  </si>
  <si>
    <t>budget impact model; cost; enstilar foam; formulary; number-needed-to-treat; PASI-75; patient; Psoriasis; sensitivity analysis</t>
  </si>
  <si>
    <t>adalimumab; apremilast; betamethasone dipropionate plus calcipotriol; etanercept; infliximab; ixekizumab; secukinumab; ustekinumab; betamethasone; betamethasone-17,21-dipropionate; biological product; calcipotriol; calcitriol; dermatological agent; Article; biological therapy; budget impact model; disease severity; drug cost; drug efficacy; drug formulation; drug utilization; foam; human; nonbiological model; numbers needed to treat; outcome assessment; Psoriasis Area and Severity Index; psoriasis vulgaris; treatment response; analogs and derivatives; budget; drug combination; economics; psoriasis; severity of illness index; statistical model; statistics and numerical data; United States; Betamethasone; Biological Products; Budgets; Calcitriol; Dermatologic Agents; Drug Combinations; Humans; Models, Econometric; Psoriasis; Severity of Illness Index; United States</t>
  </si>
  <si>
    <t xml:space="preserve">1. The study is not about the data marketplace or data market but discusses the budget impact model </t>
  </si>
  <si>
    <t>Martins, D.M.L., Vossen, G., De Lima Neto, F.B.</t>
  </si>
  <si>
    <t>Intelligent decision support for data purchase</t>
  </si>
  <si>
    <t>The Big Data era is affording a paradigm change on decision-making approaches. More and more, companies as well as individuals are relying on data rather than on the so called "gut feeling" to make decisions. However, searching the Web for carrying out purchases is not completely satisfactory yet, given the arduousness of finding suitable quality data. This has contributed to the emergence of data marketplaces as an alternative to traditional data commerce, as they provide appropriate online environments for data offering and purchasing. Nevertheless, as the number of available datasets to purchase increases, the task of buying appropriate offers is, very often, challenging. In this sense, we propose an intelligent decision support system to help buyers in purchasing data offers based on a multiple-criteria decision analysis. Experimental results show that our approach provides an interactive way that addresses buyers' needs, allowing them to state and easily refine their preferences, without any specific order, via a series of dataset recommendations. © 2017 ACM.</t>
  </si>
  <si>
    <t>Computational intelligence; Data purchase; Decision support; Personalization</t>
  </si>
  <si>
    <t>Artificial intelligence; Decision making; Decision support systems; Decision theory; Operations research; Sales; Data marketplaces; Decision supports; Intelligent decision support; Intelligent decision support systems; Multiple criteria decision analysis; Online environments; Personalizations; Searching the Web; Big data</t>
  </si>
  <si>
    <t>Deep, S., Koutris, P., Bidasaria, Y.</t>
  </si>
  <si>
    <t>QIRANA demonstration: Real time scalable query pricing</t>
  </si>
  <si>
    <t>The last decade has seen a deluge in data collection and dissemination across a broad range of areas. This phenomena has led to creation of online data markets where entities engage in sale and purchase of data. In this scenario, the key challenge for the data market platform is to ensure that it allows real time, scalable, arbitrage-free pricing of user queries. At the same time, the platform needs to exible enough for sellers in order to customize the setup of the data to be sold. In this paper, we describe the demonstration of Qirana, a light weight framework that implements query-based pricing at scale. The framework acts as a layer between the end users (buyers and sellers) and the database. Qirana's demonstration features that we highlight are: (i) allows sellers to choose from a variety of pricing functions based on their requirements and incorporates price points as a guide for query pricing; (ii) helps the seller set parameters by mocking workloads; (iii) buyers engage with the platform by directly asking queries and track their budget per dataset;.We demonstrate the tunable parameters of our framework over a real-world dataset, illustrating the promise of our approach. © 2017 VLDB.</t>
  </si>
  <si>
    <t>Budget control; Commerce; Demonstrations; Human computer interaction; Purchasing; Query processing; Sales; Scales (weighing instruments); Buyers and sellers; Data collection; Light weight; Online data; Pricing function; Real-world; Tunable parameter; User query; Costs</t>
  </si>
  <si>
    <t>Rao, P., Muller, M.R., Gunn, G.</t>
  </si>
  <si>
    <t>Conducting a metering assessment to identify submetering needs at a manufacturing facility</t>
  </si>
  <si>
    <t>Submetering the energy consumption of processes, systems, or equipment at a manufacturing facility can provide insight into the energy efficiency and productivity of its operations. With the growth of the “Big Data” market and increasing number of submetering options, collecting data is not a challenge; collecting data that can result in actionable information leading to energy savings is a challenge. Further, as manufacturing is in the midst of the smart manufacturing and industrial analytics revolution, developing optimal submetering strategies is of increasing importance, especially if submeters are being installed as a retrofit to an existing facility/process. In particular, small to midsized manufacturing (SMM) facilities will require technical assistance to fully avail of submeter data and join the smart manufacturing revolution. This paper presents a metering assessment as a method to identify the optimal use of submeters and applications of the collected data at a manufacturing facility. The metering assessment consists of temporarily submetering energy uses to identify future metering needs. The metering assessment involves gathering data on an energy use(s) over a finite length of time, conducting analysis of the data to better understand energy consumption characteristics of the energy uses, and developing an optimal permanent submetering strategy. Through the metering assessment, a facility can better identify uses for submetered data before installing permanent submeters, thereby limiting the collection of extraneous data. Further, the facility can avail of smart manufacturing opportunities by installing submeters as a retrofit and using the collected energy data to inform operational decisions in real-time. The benefits of conducting a metering assessment are presented using an example from a SMM metal tube manufacturing facility. The results from a metering assessment conducted at the facility resolved outstanding operational issues while also identifying where permanent submetering could improve productivity. Through applying the metering assessment at an SMM facility and identifying uses of submeter data, this paper illustrates the type of technical assistance required to bring the benefits of smart manufacturing and industrial analytics to SMM facilities. © 2016 CIRP</t>
  </si>
  <si>
    <t>Big Data; Industrial analytics; Metering assessment; Small to midsized manufacturing; Smart manufacturing; Submetering</t>
  </si>
  <si>
    <t>Data acquisition; Energy conservation; Energy efficiency; Energy utilization; Flow control; Manufacture; Productivity; Retrofitting; Industrial analytics; Manufacturing facility; Metering assessment; Operational decisions; Operational issues; Smart manufacturing; Submetering; Technical assistance; Big data</t>
  </si>
  <si>
    <t>Pillmann, J., Wietfeld, C., Zarcula, A., Raugust, T., Alonso, D.C.</t>
  </si>
  <si>
    <t>Novel common vehicle information model (CVIM) for future automotive vehicle big data marketplaces</t>
  </si>
  <si>
    <t>Even though connectivity services have been introduced in many of the most recent car models, access to vehicle data is currently limited due to its proprietary nature. The European project AutoMat has therefore developed an open Marketplace providing a single point of access for brand-independent vehicle data. Thereby, vehicle sensor data can be leveraged for the design and implementation of entirely new services even beyond traffic-related applications (such as hyper-local traffic forecasts). This paper presents the architecture for a Vehicle Big Data Marketplace as enabler of cross-sectorial and innovative vehicle data services. Therefore, the novel Common Vehicle Information Model (CVIM) is defined as an open and harmonized data model, allowing the aggregation of brand-independent and generic data sets. Within this work the realization of a prototype CVIM and Marketplace implementation is presented. The two use-cases of local weather prediction and road quality measurements are introduced to show the applicability of the AutoMat concept and prototype to non-Automotive applications. © 2017 IEEE.</t>
  </si>
  <si>
    <t>Commerce; Information theory; Intelligent vehicle highway systems; Model automobiles; Motor transportation; Vehicles; Automotive applications; Automotive vehicle; Connectivity services; Data marketplaces; Design and implementations; Information Modeling; Traffic forecasts; Weather prediction; Big data</t>
  </si>
  <si>
    <t>Susanto, H., Zhang, H., Ho, S.-Y., Liu, B.</t>
  </si>
  <si>
    <t>Effective Mobile Data Trading in Secondary Ad-hoc Market with Heterogeneous and Dynamic Environment</t>
  </si>
  <si>
    <t>Advances in smartphone technologies enable mobile data subscribers to resell their data allowance to other users, creating a secondary data market. The trading environment of this secondary data market is dynamic and ad-hoc: buyers and sellers join and leave the market at all times, changing the trading landscape constantly. The amount of data demanded and offered at any point in time also vary. These conditions make determining a fair transaction price, and matching buyers to sellers difficult in practice. Prior schemes utilize global description of the network and market forces to achieve good performance, but the implementation requires a high overhead cost. In this paper, we present DataMart, a data pricing and user matching platform for trading in this dynamic, ad-hoc and heterogeneous market that works in distributed manner without needing global information. Using insights from real world traces, we demonstrate via simulation that our pricing scheme is converging and consistent with the law of demand and supply. Further, our user matching scheme achieves comparable performance to the optimal solution. We implement a prototype on Android platform, and the experiment results confirm the effectiveness of DataMart. © 2017 IEEE.</t>
  </si>
  <si>
    <t>Costs; Distributed computer systems; Buyers and sellers; Demand and supply; Dynamic environments; Global informations; Heterogeneous markets; Optimal solutions; Trading environments; Transaction price; Commerce</t>
  </si>
  <si>
    <t>An online pricing mechanism for mobile crowdsensing data markets</t>
  </si>
  <si>
    <t>Although data has become an important kind of commercial goods, there are few appropriate online platforms to facilitate the trading of mobile crowd-sensed data so far. In this paper, we present the first architecture of mobile crowd-sensed data market, and conduct an in-depth study of the design problem of online data pricing. To build a practical mobile crowd-sensed data market, we have to consider three major design challenges: data uncertainty, economicrobustness (arbitrage-freeness in particular), revenue maximization. By jointly considering the design challenges, we propose a novel online query-bAsed cRowd-sensEd daTa pricing mEchanism, namely ARETE, to determine the trading price of crowd-sensed data. Our theoretical analysis shows that ARETE guarantees both arbitragefreeness and a constant competitive ratio in terms of revenue maximization. We have evaluated ARETE on a real-world sensoiy data set collected by Intel Berkeley lab. Evaluation results show that ARETE outperforms the state-of-the-art pricing mechanisms, and achieves around 90% of the optimal revenue. © 2017 Association for Computing Machinery.</t>
  </si>
  <si>
    <t>Data marketplace; Mobile crowdsensing; Online pricing</t>
  </si>
  <si>
    <t>Commerce; Costs; Economics; Competitive ratio; Data marketplaces; Design challenges; Evaluation results; Mobile crowdsensing; Online pricing; Pricing mechanism; Revenue maximization; Mobile ad hoc networks</t>
  </si>
  <si>
    <t>Xiong, Z., Feng, S., Niyato, D., Wang, P., Han, Z.</t>
  </si>
  <si>
    <t>Network Effect-Based Sequential Dynamic Pricing for Mobile Social Data Market</t>
  </si>
  <si>
    <t>Mobile data demand is increasing tremendously in wireless social networks, and thus efficient pricing for socialenabled services is urgently needed. In this paper, we study the sequential dynamic pricing scheme of a monopoly mobile service provider in a social data market, where the provider, i.e., the seller, individually offers each user, i.e., the buyer, a certain price in multiple time periods dynamically and repeatedly. The proposed scheme exploits the network effects in the behavior model of mobile users that boost the social data demand. Furthermore, due to limited radio resource, the impact of wireless network congestion is taken into account in the pricing scheme. Through both the mathematical analysis and simulation, we demonstrate that our proposed sequential dynamic pricing can help the service provider to achieve greater revenue and mobile users achieve higher total utilities than those of existing optimal static pricing scheme. © 2017 IEEE.</t>
  </si>
  <si>
    <t>Commerce; Internet service providers; Dynamic pricing; Mathematical analysis; Mobile service providers; Multiple-time periods; Network congestions; Network effects; Radio resources; Service provider; Costs</t>
  </si>
  <si>
    <t>Pang, H., Gao, L., Ding, Q., Sun, L.</t>
  </si>
  <si>
    <t>When Data Sponsoring Meets Edge Caching: A Game-Theoretic Analysis</t>
  </si>
  <si>
    <t>Data sponsoring is a widely-used incentive method in today's cellular networks, where video content providers (CPs) cover part or all of the cellular data cost for mobile users so as to attract more video users and increase data traffic. In the forthcoming 5G cellular networks, edge caching is emerging as a promising technique to deliver videos with lower cost and higher quality. The key idea is to cache video contents on edge networks (e.g., femtocells and WiFi access points) in advance and deliver the cached contents to local video users directly (without involving cellular data cost for users). In this work, we aim to study how the edge caching will affect the CP's data sponsoring strategy as well as the users' behaviors and the data market. Specifically, we consider a single CP who offers both the edge caching service and the data sponsoring service to a set of heterogeneous mobile video users (with different mobility and video request patterns). We formulate the interactions of the CP and the users as a two-stage Stackelberg game, where the CP (leader) determines the budgets (efforts) for both services in Stage I, and the users (followers) decide whether and which service(s) they would like to subscribe to. We analyze the sub-game perfect equilibrium (SPE) of the proposed game systematically. Our analysis and experimental results show that by introducing the edge caching, the CP can increase his revenue by 105%. © 2017 IEEE.</t>
  </si>
  <si>
    <t>Budget control; Game theory; Mobile telecommunication systems; Video recording; Wi-Fi; Wireless networks; Cellular network; Edge caching; EDGE Networks; Game theoretic analysis; Mobile users; Stackelberg Games; Video contents; Wi-fi access points; 5G mobile communication systems</t>
  </si>
  <si>
    <t>Grewe, D., Wagner, M., Frey, H.</t>
  </si>
  <si>
    <t>ICN-based open, distributed data market place for connected vehicles: Challenges and research directions</t>
  </si>
  <si>
    <t>Currently, the networking of everyday objects, socalled Internet of Things (IoT), such as vehicles and home automation environments is progressing rapidly. Formerly deployed as domain-specific solutions, the development is continuing to link different domains together to form a large heterogeneous IoT ecosystem. This development raises challenges in different fields such as scalability of billions of devices, interoperability across different IoT domains and the need of mobility support. The Information-Centric Networking (ICN) paradigm is a promising candidate to form a unified platform to connect different IoT domains together including infrastructure, wireless, and ad-hoc environments. This paper describes a vision of a harmonized architectural design providing dynamic access of data and services based on an ICN. Within the context of connected vehicles, the paper introduces requirements and challenges of the vision and contributes in open research directions in Information-Centric Networking. © 2017 IEEE.</t>
  </si>
  <si>
    <t>Vehicles; Wireless ad hoc networks; Ad hoc environment; Different domains; Distributed data; Home automation; Information-centric networkings; Information-centric networkings (ICN); Internet of Things (IOT); Mobility supports; Internet of things</t>
  </si>
  <si>
    <t>Zheng, L., Chen, J., Joe-Wong, C., Tan, C.W., Chiang, M.</t>
  </si>
  <si>
    <t>An economic analysis of wireless network infrastructure sharing</t>
  </si>
  <si>
    <t>Internet service providers (ISPs) struggle to invest in upgrading their networks to catch up with growing mobile data demand, while users have to face significant data overage fees. Pooling ISPs' network infrastructures can potentially enable better user experience and lower prices. For example, Google recently launched a cross-carrier MVNO (mobile virtual network operator) data plan called Project Fi, where users' devices can automatically access either of two partner cellular networks or any available open WiFi network. We consider the economic impact of cross-carrier MVNOs on the mobile data market. We begin by analyzing a network selection strategy that optimizes cross-carrier users' costs. We then study ISPs' behavior, deriving the prices that partner ISPs charge the cross-carrier MVNO and that the cross-carrier MVNO charges its end users. Although the cross-carrier MVNO may lose money from selling data, it can offset this loss with side revenue, e.g., advertisement revenue when users consume more content. We derive conditions under which the cross-carrier MVNO achieves a profit and its users reduce their costs. Finally, we use a real-world network quality dataset to simulate users' network selection behavior and demonstrate the benefits of the ISP competition brought by the cross-carrier MVNO. © 2017 IFIP.</t>
  </si>
  <si>
    <t>Costs; Economic analysis; Internet service providers; Mobile ad hoc networks; Wi-Fi; Wireless networks; Cellular network; Economic impacts; Mobile data markets; Mobile virtual network operator; Network infrastructure; Network selection; Real-world networks; User experience; Wireless ad hoc networks</t>
  </si>
  <si>
    <t>Cao, X., Chen, Y., Liu, K.J.R.</t>
  </si>
  <si>
    <t>An iterative auction mechanism for data trading</t>
  </si>
  <si>
    <t>In the big data era, it is vital to allocate the vast amount of data to various users efficiently. However, the data agents (data owners, collectors and users) are selfish and seek to maximize their own utilities instead of the overall system efficiency. In this paper, the data trading problem of a data market with multiple data owners, collectors and users is formulated and an iterative auction mechanism is proposed to coordinate the data trading. The proposed mechanism guilds the selfish data agents to trade data efficiently and avoids direct access of the agents' private information. We theoretically prove that the proposed mechanism can achieve the socially optimal operation point. Moreover, we demonstrate that the mechanism satisfies appealing economic properties such as individual rationality and weakly balanced budget. Simulations as well as real data experiments validate the theoretical properties of the mechanism. © 2017 IEEE.</t>
  </si>
  <si>
    <t>data trading; Iterative auction; optimization</t>
  </si>
  <si>
    <t>Cao, X., Chen, Y., Ray Liu, K.J.</t>
  </si>
  <si>
    <t>Data Trading with Multiple Owners, Collectors, and Users: An Iterative Auction Mechanism</t>
  </si>
  <si>
    <t>In the big data era, it is vital to allocate the vast amount of data to heterogeneous users with different interests. To clinch this goal, various agents including data owners, collectors, and users should cooperate to trade data efficiently. However, the data agents (data owners, collectors, and users) are selfish and seek to maximize their own utilities instead of the overall system efficiency. As such, a sophisticated mechanism is imperative to guide the agents to distribute data efficiently. In this paper, the data trading problem of a data market with multiple data owners, collectors, and users is formulated and an iterative auction mechanism is proposed to coordinate the trading. The proposed mechanism guides the selfish data agents to trade data efficiently in terms of social welfare and avoids direct access of the agents' private information. We theoretically prove that the proposed mechanism can achieve the socially optimal operation point. Moreover, we demonstrate that the mechanism satisfies appealing economic properties such as individual rationality and weakly balanced budget. Then, we expand the mechanism to nonexclusive data trading, in which the same data can be dispensed to multiple collectors and users. Simulations as well as real data experiments validate the theoretical properties of the mechanism. © 2015 IEEE.</t>
  </si>
  <si>
    <t>Budget balance; data trading; individual rationality; iterative auction; optimization; social welfare</t>
  </si>
  <si>
    <t>Budget control; Collector efficiency; Commerce; Optimization; Budget balance; data trading; Individual rationality; Iterative auctions; Social welfare; Big data</t>
  </si>
  <si>
    <t>Trading data in good faith: Integrating truthfulness and privacy preservation in data markets</t>
  </si>
  <si>
    <t>As a significant business paradigm, many online information platforms have emerged to satisfy society's needs for person-specific data, where a service provider collects raw data from data contributors, and then offers value-Added data services to data consumers. However, in the data trading layer, the data consumers face a pressing problem, i.e., how to verify whether the service provider has truthfully collected and processed data? Furthermore, the data contributors are usually unwilling to reveal their sensitive personal data and real identities to the data consumers. In this paper, we propose TPDM, which efficiently integrates Truthfulness and Privacy preservation in Data Markets. TPDM is structured internally in an Encrypt-Then-Sign fashion, using somewhat homomorphic encryption and identitybased signature. It simultaneously facilitates batch verification, data processing, and outcome verification, while maintaining identity preservation and data confidentiality. We also instantiate TPDM with a profile-matching service, and extensively evaluate its performance on Yahoo Music ratings dataset. Our evaluation results show that TPDM achieves several desirable properties, while incurring low computation and communication overheads when supporting a large-scale data market. © 2017 IEEE.</t>
  </si>
  <si>
    <t>Batch data processing; Commerce; Cryptography; Data handling; Communication overheads; Data confidentiality; Evaluation results; Identity based signature; On-line information; Person specific data; Privacy preservation; Somewhat homomorphic encryptions; Data privacy</t>
  </si>
  <si>
    <t>Llewellynn, T., Milagro, M., Deniz, O., Fricker, S., Storkey, A., Pazos, N., Velikic, G., Leufgen, K., Dahyot, R., Koller, S., Goumas, G., Leitner, P., Dasika, G., Wang, L., Tutschku, K.</t>
  </si>
  <si>
    <t>BONSEYES: Platform for open development of systems of artificial intelligence</t>
  </si>
  <si>
    <t>The Bonseyes EU H2020 collaborative project aims to develop a platform consisting of a Data Marketplace, a Deep Learning Toolbox, and Developer Reference Platforms for organizations wanting to adopt Artificial Intelligence. The project will be focused on using artificial intelligence in low power Internet of Things (IoT) devices ("edge computing"), embedded computing systems, and data center servers ("cloud computing"). It will bring about orders of magnitude improvements in efficiency, performance, reliability, security, and productivity in the design and programming of systems of artificial intelligence that incorporate Smart Cyber-Physical Systems (CPS). In addition, it will solve a causality problem for organizations who lack access to Data and Models. Its open software architecture will facilitate adoption of the whole concept on a wider scale. To evaluate the effectiveness, technical feasibility, and to quantify the real-world improvements in efficiency, security, performance, effort and cost of adding AI to products and services using the Bonseyes platform, four complementary demonstrators will be built. Bonseyes platform capabilities are aimed at being aligned with the European FI-PPP activities and take advantage of its flagship project FIWARE. This paper provides a description of the project motivation, goals and preliminary work. © 2017 Copyright held by the owner/author(s). ACM ISBN 978-1-4503-4487-6/17/05.</t>
  </si>
  <si>
    <t>Data marketplace; Deep Learning; Internet of things; Smart Cyber-Physical Systems</t>
  </si>
  <si>
    <t>Artificial intelligence; Commerce; Cyber Physical System; Deep learning; Efficiency; Embedded systems; Internet of things; Collaborative projects; Cyber-physical systems (CPS); Data marketplaces; Embedded computing system; Internet of Things (IOT); Open development; Orders of magnitude; Products and services; Distributed computer systems</t>
  </si>
  <si>
    <t>Kaniovskyi, Y., Koehler, M., Benkner, S.</t>
  </si>
  <si>
    <t>A containerized analytics framework for data and compute-intensive pipeline applications</t>
  </si>
  <si>
    <t>The joint effort of scientific collaborations and the expanding data market creates demand for high-performance and dataintensive analytics infrastructures that can exploit the potential of heterogeneous multi-core architectures with dynamic and scalable execution environments. Contemporary approaches focus on developing efficient parallel application models, but lack the exibility of efficiently integrating and utilizing native or accelerator-based code. In this work, we illustrate a novel approach on mending this shortcoming and offering seamless application integration into a highly versatile execution infrastructure. The centerpiece is a framework of containerized execution units and management thereof for satisfying the diverse requirements of data analytics pipelines and its stages. Containers not only ease distribution and deployment of applications, but, more importantly enable an efficient synthesis of different stage implementation variants aimed towards exploiting heterogeneous computing resources. Consequently, this approach allows the infrastructure to utilize mainstream data and compute-intensive techniques and paradigms to achieve the goal of efficient pipeline execution. We present our approach in form of a requirement analysis, a multi-Tier architecture description, and deployment scenarios based on our current prototype implementation. © 2017 ACM.</t>
  </si>
  <si>
    <t>Architecture; Big data; Container virtualization; Data analytics; Data pipeline; Framework design; High performance computing; Implementation variants; Optimization</t>
  </si>
  <si>
    <t>Architecture; Client server computer systems; Computer architecture; Containers; Optimization; Pipelines; Data analytics; Data pipelines; Framework designs; High performance computing; Implementation variants; Big data</t>
  </si>
  <si>
    <t>Jiao, Y., Wang, P., Niyato, D., Abu Alsheikh, M., Feng, S.</t>
  </si>
  <si>
    <t>Profit maximization auction and data management in big data markets</t>
  </si>
  <si>
    <t>A big data service is any data-originated resource that is offered over the Internet. The performance of a big data service depends on the data bought from the data collectors. However, the problem of optimal pricing and data allocation in big data services is not well-studied. In this paper, we propose an auction-based big data market model. We first define the data cost and utility based on the impact of data size on the performance of big data analytics, e.g., machine learning algorithms. The big data services are considered as digital goods and uniquely characterized with ''unlimited supply'' compared to conventional goods which are limited. We therefore propose a Bayesian profit maximization auction which is truthful, rational, and computationally efficient. The optimal service price and data size are obtained by solving the profit maximization auction. Finally, experimental results on a real-world taxi trip dataset show that our big data market model and auction mechanism effectively solve the profit maximization problem of the service provider. © 2017 IEEE.</t>
  </si>
  <si>
    <t>Bayesian auction; Big data; Data pricing; Digital goods; Internet of Things</t>
  </si>
  <si>
    <t>Commerce; Costs; Information management; Internet of things; Learning algorithms; Learning systems; Microcellular radio systems; Profitability; Taxicabs; Wireless telecommunication systems; Auction mechanisms; Bayesian; Computationally efficient; Data pricing; Digital goods; Optimal pricing; Profit maximization; Service provider; Big data</t>
  </si>
  <si>
    <t>Zheng, L., Joe-Wong, C., Tan, C.W., Ha, S., Chiang, M.</t>
  </si>
  <si>
    <t>Customized Data Plans for Mobile Users: Feasibility and Benefits of Data Trading</t>
  </si>
  <si>
    <t>The growing volume of mobile data traffic has led many Internet service providers (ISPs) to cap the monthly data usage of their users and to charge overage fees, when the data caps are exceeded. Yet data caps imperfectly capture the reality of heterogeneous data usage over a month-even the same user may have varied requirements from month to month. In response, some ISPs are providing alternative avenues for users to customize data plans to their needs. In this paper, we examine a secondary data market, as for example created by China Mobile Hong Kong, in which users can buy and sell leftover data caps from one another. While similar to an auction in that users submit bids to buy and sell data, it differs from traditional double auctions in that the ISP serves as the middleman between buyers and sellers. Such a market faces two questions. First, can users learn each others' trading behavior well enough for the market to function, and second, do ISPs have a financial incentive to offer such a market? Different users' abilities to trade data depend on others, thus forcing users to not only optimize the amounts of data they bid, but also to learn and adjust for other users' trading behavior. We derive users' optimal behavior and propose an algorithm for ISPs to match buyers and sellers. We compare the optimal matchings for different ISP objectives and derive conditions under which the secondary market increases ISP revenue: while the ISP loses revenue from overage fees, it can assess administration fees and profit from the differences between the buyer and seller prices. Finally, we use one year of usage data from 100 U.S. mobile users to simulate the market dynamics and to illustrate that sustainable conditions for a revenue increase for the ISP can hold in practice. © 1983-2012 IEEE.</t>
  </si>
  <si>
    <t>double auction; mobile data trading; Smart data pricing</t>
  </si>
  <si>
    <t>Commerce; Economics; Mobile telecommunication systems; Sales; Buyers and sellers; Double auction; Financial incentives; Heterogeneous data; Mobile data; Mobile data traffic; Secondary market; SMART datum; Internet service providers</t>
  </si>
  <si>
    <t>Attard, J., Orlandi, F., Auer, S.</t>
  </si>
  <si>
    <t>Exploiting the value of data through data value networks</t>
  </si>
  <si>
    <t>Open data is increasingly permeating into all dimensions of our society and has become an indispensable commodity that serves as a basis for many products and services. Governments are generating a huge amount of data spanning different dimensions. This dataification shows the paramount need to identify the means and methods in which the value of data and knowledge can be exploited. While not restricted to the government domain, this dataification is certainly relevant in a government context, particularly due to the large volume of data generated by public institutions. In this paper we identify the various activities and roles within a data value chain, and hence proceed to provide our own definition of a Data Value Network. We specifically cater for non-tangible data products and characterise three dimensions that play a vital role within the Data Value Network. We also propose a Demand and Supply Distribution Model with the aim of providing insight on how an entity can participate in the global data market by producing a data product, as well as a concrete implementation through the Demand and Supply as a Service. Through our contributions we therefore project our vision of enhancing the process of open (government) data exploitation and innovation, with the aim of achieving the highest possible impact. © 2017 ACM.</t>
  </si>
  <si>
    <t>Data demand; Data supply; Data value chain; Data value network; Exploitation; Impacts; Innovation; Open data; Value creation</t>
  </si>
  <si>
    <t>Chains; Government data processing; Innovation; Data demand; Data supply; Data values; Exploitation; Impacts; Open datum; Value creation; Mobile telecommunication systems</t>
  </si>
  <si>
    <t>Spiekermann, S., Korunovska, J.</t>
  </si>
  <si>
    <t>Towards a value theory for personal data</t>
  </si>
  <si>
    <t>Analysts, investors and entrepreneurs have recognized the value of personal data for Internet economics. Personal data is viewed as 'the oil' of the digital economy. Yet, ordinary people are barely aware of this. Marketers collect personal data at minimal cost in exchange for free services. But will this be possible in the long term, especially in the face of privacy concerns? Little is known about how users really value their personal data. In this paper, we build a user-centered value theory for personal data. On the basis of a survey experiment with 1269 Facebook users, we identify core constructs that drive the value of volunteered personal data. We find that privacy concerns are less influential than expected and influence data value mainly when people become aware of data markets. In fact, the consciousness of data being a tradable asset is the single most influential factor driving willingness-to-pay for data. Furthermore, we find that people build a sense of psychological ownership for their data and hence value it more. Finally, our value theory helps to unveil market design mechanisms that will influence how personal data markets thrive: First, we observe a majority of users become reactant if they are consciously deprived of control over their personal data; many drop out of the market. We therefore advice companies to consider user-centered data control tools to have them participate in personal data markets. Second, we find that in order to create scarcity in the market, centralized IT architectures (reducing multiple data copies) may be beneficial. © 2016 JIT Palgrave Macmillan.</t>
  </si>
  <si>
    <t>Data protection; Data valuation; Personal data markets; Privacy; Psychological ownership; WTP</t>
  </si>
  <si>
    <t>Commerce; Digital storage; Economics; Investments; Digital economy; Influential factors; Internet economics; IT architecture; Ordinary people; Privacy concerns; Psychological ownership; Willingness to pay; Data privacy</t>
  </si>
  <si>
    <t>Naudts, B., Flores, M., Mijumbi, R., Verbrugge, S., Serrat, J., Colle, D.</t>
  </si>
  <si>
    <t>A dynamic pricing algorithm for a network of virtual resources</t>
  </si>
  <si>
    <t>A service function chain (SFC) is an ordered combination of abstract network functions (eg, network address translation and a firewall) that together define a network service (eg, video on demand). In an SDN/NFV-based architecture, SFCs are composed of virtual network functions that need to be mapped to physical network components. Because the mapping of an SFC may be possible by multiple competing infrastructure providers (InPs), price will be a key differentiating factor. The pricing algorithm is therefore essential towards revenue management, yet current static pricing approaches suffer from several limitations. Among others, they do not consider the characteristics of the requests or the current state of the physical network. Using historical data, market data, and the current state of the physical network we investigate whether it is possible to increase total revenue of an InP compared to traditional static pricing approaches. This paper proposes a dynamic pricing algorithm to determine (1) at which utilization level it is rewarding to charge a higher price for a particular resource and (2) the alternative price that should be charged. Our simulation results for 8 different setups show that the proposed heuristic outperforms a static pricing approach significantly (by 8-85% points for the considered scenarios). As a consequence, the proposed approach can be considered as an alternative for static pricing approaches. Still, it is unclear how the total revenue of an InP is affected when multiple or all competitors use a dynamic pricing algorithm; this will therefore remain the focus of future work. Copyright © 2016 John Wiley &amp; Sons, Ltd.</t>
  </si>
  <si>
    <t>dynamic pricing; network function virtualization; revenue management; software-defined networking; techno-economic; virtual networks</t>
  </si>
  <si>
    <t>Computer system firewalls; Costs; Software defined networking; Transfer functions; Video on demand; Dynamic pricing; Revenue management; Techno-economics; Virtual networks; Virtualizations; Economics</t>
  </si>
  <si>
    <t xml:space="preserve">1. The study is not about the data marketplace or data market but discusses the dynamic pricing algorithm </t>
  </si>
  <si>
    <t>Trading data in the crowd: Profit-driven data acquisition for mobile crowdsensing</t>
  </si>
  <si>
    <t>As a significant business paradigm, data trading has attracted increasing attention. However, the study of data acquisition in data markets is still in its infancy. Mobile crowdsensing has been recognized as an efficient and scalable way to acquire large-scale data. Designing a practical data acquisition scheme for crowd-sensed data markets has to consider three major challenges: crowd-sensed data trading format determination, profit maximization with polynomial computational complexity, and payment minimization in strategic environments. In this paper, we jointly consider these design challenges, and propose VENUS, which is the first profit-driVEN data acqUiSition framework for crowd-sensed data markets. Specifically, VENUS consists of two complementary mechanisms: VENUS-PRO for profit maximization and VENUS-PAY for payment minimization. Given the expected payment for each of the data acquisition points, VENUS-PRO greedily selects the most 'cost-efficient' data acquisition points to achieve a sub-optimal profit. To determine the minimum payment for each data acquisition point, we further design VENUS-PAY, which is a data procurement auction in Bayesian setting. Our theoretical analysis shows that VENUS-PAY can achieve both strategy-proofness and optimal expected payment. We evaluate VENUS on a public sensory data set, collected by Intel Research, Berkeley Laboratory. Our evaluation results show that VENUS-PRO approaches the optimal profit, and VENUS-PAY outperforms the canonical second-price reverse auction, in terms of total payment. © 1983-2012 IEEE.</t>
  </si>
  <si>
    <t>auction theory; Data marketplace; mobile crowdsensing</t>
  </si>
  <si>
    <t>Commerce; Profitability; Auction theory; Complementary mechanisms; Data marketplaces; Design challenges; Evaluation results; mobile crowdsensing; Profit maximization; Strategy-proofness; Data acquisition</t>
  </si>
  <si>
    <t>Xu, L., Jiang, C., Qian, Y., Zhao, Y., Li, J., Ren, Y.</t>
  </si>
  <si>
    <t>Dynamic privacy pricing: A multi-armed bandit approach with time-variant rewards</t>
  </si>
  <si>
    <t>Recently, the conflict between exploiting the value of personal data and protecting individuals' privacy has attracted much attention. Personal data market provides a promising solution to this conflict, while determining the price of privacy is a tough issue. In this paper, we study the pricing problem in a setting where a data collector sequentially buys data from multiple data owners whose valuations of privacy are randomly drawn from an unknown distribution. To maximize the total payoff, the collector needs to dynamically adjust the prices offered to owners. We model the sequential decision-making problem of the collector as a multi-armed bandit problem with each arm representing a candidate price. Specifically, the privacy protection technique adopted by the collector is taken into account. Protecting privacy generally causes a negative effect on the value of data, and this effect is embodied by the time-variant distributions of the rewards associated with arms. Based on the classic upper confidence bound policy, we propose two learning policies for the bandit problem. The first policy estimates the expected reward of a price by counting how many times the price has been accepted by data owners. The second policy treats the time-variant data value as a context and uses ridge regression to estimate the rewards in different contexts. Simulation results on real-world data demonstrate that by applying the proposed policies, the collector can get a payoff which is close to that he can get by setting a fixed price, which is the best in hindsight, for all data owners. © 2005-2012 IEEE.</t>
  </si>
  <si>
    <t>Bandit problems; Data anonymization; Dynamic pricing; Learning policy; Private data collecting</t>
  </si>
  <si>
    <t>Costs; Decision making; Probability; Regression analysis; Bandit problems; Data anonymization; Dynamic pricing; Learning policy; Private data; Data privacy</t>
  </si>
  <si>
    <t>Data Value Networks: Enabling a New Data Ecosystem</t>
  </si>
  <si>
    <t>With the increasing permeation of data into all dimensions of our information society, data is progressively becoming the basis for many products and services. It is hence becoming more and more vital to identify the means and methods how to exploit the value of this data. In this paper we provide our definition of the Data Value Network, where we specifically cater for non-Tangible data products. We also propose a Demand and Supply Distribution Model with the aim of providing insight on how an entity can participate in the global data market by producing a data product, as well as a concrete implementation through the Demand and Supply as a Service. Through our contributions we project our vision of generating a new Economic Data Ecosystem that has the Web of Data as its core. © 2016 IEEE.</t>
  </si>
  <si>
    <t>Data demand; Data supply; Data value chain; Data value network; Value creation</t>
  </si>
  <si>
    <t>Ecology; Ecosystems; Data demand; Data products; Data supply; Data values; Demand and supply; Information society; Products and services; Value creation; Mobile telecommunication systems</t>
  </si>
  <si>
    <t>Kim, Y., Huh, E.-N.</t>
  </si>
  <si>
    <t>Study on user customized data service model for improving data service reliability</t>
  </si>
  <si>
    <t>New value was extracted through managing and analyzing huge volume of data in Big Data paradigm. With the paradigm, data environment such as Public Data and Data Market was built to collect and provide data for data users. Some issues to realize data-centric economy were naturally arisen. The Public Data or Data Market focused on an environment that data providers provide data to data customers. In other words, "Delivery" was focused. They had less consideration on "Use." For this reason, formats of provided data were different in each providers and ways of using data were also different. It was hard for data customers to use data. Data without applying data user's requirements occurred additional time and resource cost to use data. It was one factor to hinder the growth of data-centric economy. Therefore, a reference model and an algorithm were proposed in this paper. The reference model included the aspect of "Use" by considering data user's requirement. In order to consider data user's requirement, the algorithm considering relationship between data volume and limited time was surely necessary. The algorithm would support to maximize data availability and usability. The algorithm was used inside of the reference model to support in-time factor to guarantee service reliability satisfying various user's requirements. The concept and details of reference model and algorithm would be explained in the main body of this paper. Consequently, this paper could contribute for data customers to reduce additional computing and network resource usage because of providing data that is suitable for user's requirements. It might decrease battery and network consumption of mobile devices. In addition, Big Data analysis using this model might reduce processes of data collecting and preprocessing, and guarantee maximum data volume in limited time. © 2017 ACM.</t>
  </si>
  <si>
    <t>Data service model; Data service reliability; Data volume; In-time factor; User customized data service</t>
  </si>
  <si>
    <t>Commerce; Data acquisition; Data mining; Information management; Reliability; Sales; Data availability; Data environment; Data services; Data volume; Network resource; Reference modeling; Service reliability; Time factors; Big data</t>
  </si>
  <si>
    <t>Hutchings, A., Holt, T.J.</t>
  </si>
  <si>
    <t>The online stolen data market: disruption and intervention approaches</t>
  </si>
  <si>
    <t>This article brings a new taxonomy and collation of intervention and disruption methods that can be applied to the online stolen data market. These online marketplaces are used to buy and sell identity and financial information, as well as the products and services that enable this economy. This article combines research findings from computer science with criminology to provide a multidisciplinary approach to crimes committed with the use of technology. © 2016 Informa UK Limited, trading as Taylor &amp; Francis Group.</t>
  </si>
  <si>
    <t>crime prevention; intervention and disruption; online black market; stolen data; underground economy</t>
  </si>
  <si>
    <t>The network structure of malware development, deployment and distribution</t>
  </si>
  <si>
    <t>The Internet is a global infrastructure, connecting individuals, regardless of their proximity to one another. But, the ability to connect on such a large scale has also been leveraged to coordinate illicit activities. This has led to the emergence of online illicit networks that have enabled broader participation in cybercrime. Online stolen data markets have been of particular interest to researchers, though the networks involved in the development, deployment and distribution of malicious software are far less explored, despite being intricately tied to the growing issue of cyber security. The current study identifies community structures within a larger network of hackers, malware writers and market actors and examines the underlying characteristics of these networks. Results suggest that the network is composed of modular communities formed largely of weak, non-redundant ties that follow the ubiquitous structure of complex networks. Implications, limitations and directions for future research conclude this paper. © 2016 Informa UK Limited, trading as Taylor &amp; Francis Group.</t>
  </si>
  <si>
    <t>Cybercrime; hacker forums; illicit markets; malware; social network analysis</t>
  </si>
  <si>
    <t>Stahl, F., Vossen, G.</t>
  </si>
  <si>
    <t>Name Your Own Price on Data Marketplaces</t>
  </si>
  <si>
    <t>A novel approach to pricing on data marketplaces is proposed, which is based on the Name Your Own Price (NYOP) principle: Customers suggest their own price for a (relational) data product and in return receive a custom-tailored one. The result is a fair pricing scheme where sellers can achieve a higher revenue, while buyers receive a product which matches both their preferences and budget. NYOP is contrasted with previous research on view-based pricing on data marketplaces as well as on discount schemes to increase revenue. © 2017 Vilnius University.</t>
  </si>
  <si>
    <t>data marketplaces; Data pricing; data quality</t>
  </si>
  <si>
    <t>Budget control; Commerce; Data marketplaces; Data pricing; Data products; Data quality; Discount scheme; Fair pricing; Name-your-own-price; View-based; Costs</t>
  </si>
  <si>
    <t>Roman, D., Paniagua, J., Tarasova, T., Georgiev, G., Sukhobok, D., Nikolov, N., Lech, T.C.</t>
  </si>
  <si>
    <t>ProDataMarket: A data marketplace for monetizing linked data</t>
  </si>
  <si>
    <t>Linked data has emerged as an interesting technology for publishing structured data on the Web but also as a powerful mechanism for integrating disparate data sources. Various tools and approaches have been developed in the semantic Web community to produce and consume linked data, however little attention has been paid to monetization of linked data. In this paper we introduce a data marketplace - proDataMarket - that enables data providers to generate, advertise, and sell linked data, and data consumers to purchase linked data on the marketplace. The marketplace was originally designed with a focus on geospatial linked data (targeting property-related data providers and consumers) but its capabilities are generic and can be used for data in various domains. This demo will highlight the capabilities offered to the providers and consumers of the data made available on the marketplace.</t>
  </si>
  <si>
    <t>Data consumption; Data marketplace; Data monetization; Data publishing; Linked data</t>
  </si>
  <si>
    <t>Commerce; Semantic Web; Data consumption; Data marketplaces; Data monetization; Data publishing; Linked datum; Data handling</t>
  </si>
  <si>
    <t>Fricker, S.A., Maksimov, Y.V.</t>
  </si>
  <si>
    <t>Pricing of data products in data marketplaces</t>
  </si>
  <si>
    <t>Mobile computing and the Internet of Things promises massive amounts of data for big data analytic and machine learning. A data sharing economy is needed to make that data available for companies that wish to develop smart systems and services. While digital markets for trading data are emerging, there is no consolidated understanding of how to price data products and thus offer data vendors incentives for sharing data. This paper uses a combined keyword search and snowballing approach to systematically review the literature on the pricing of data products that are to be offered on marketplaces. The results give insights into the maturity and character of data pricing. They enable practitioners to select a pricing approach suitable for their situation and researchers to extend and mature data pricing as a topic. © Springer International Publishing AG 2017.</t>
  </si>
  <si>
    <t>Data marketplace; Data pricing; Systematic literature review</t>
  </si>
  <si>
    <t>Big data; Commerce; Costs; Economics; Learning systems; Data marketplaces; Data pricing; Data products; Data Sharing; Digital markets; Keyword search; Smart System; Systematic literature review; Search engines</t>
  </si>
  <si>
    <t>Perera, C., Wakenshaw, S.Y.L., Baarslag, T., Haddadi, H., Bandara, A.K., Mortier, R., Crabtree, A., Ng, I.C.L., McAuley, D., Crowcroft, J.</t>
  </si>
  <si>
    <t>Valorising the IoT Databox: creating value for everyone</t>
  </si>
  <si>
    <t>The Internet of Things is expected to generate large amounts of heterogeneous data from diverse sources including physical sensors, user devices and social media platforms. Over the last few years, significant attention has been focused on personal data, particularly data generated by smart wearable and smart home devices. Making personal data available for access and trade is expected to become a part of the data-driven digital economy. In this position paper, we review the research challenges in building personal Databoxes that hold personal data and enable data access by other parties and potentially thus sharing of data with other parties. These Databoxes are expected to become a core part of future data marketplaces. Copyright © 2016 The Authors Transactions on Emerging Telecommunications Technologies Published by John Wiley &amp; Sons, Ltd. Copyright © 2016 The Authors Transactions on Emerging Telecommunications Technologies Published by John Wiley &amp; Sons, Ltd.</t>
  </si>
  <si>
    <t>Automation; Commerce; Intelligent buildings; Data marketplaces; Digital economy; Heterogeneous data; Physical sensors; Position papers; Research challenges; Smart wearables; Social media platforms; Internet of things</t>
  </si>
  <si>
    <t>Robinson, S.C.</t>
  </si>
  <si>
    <t>What’s your anonymity worth? Establishing a marketplace for the valuation and control of individuals’ anonymity and personal data</t>
  </si>
  <si>
    <t>Purpose: The viability of online anonymity is questioned in today’s online environment where many technologies enable tracking and identification of individuals. In light of the shortcomings of the government, industry and consumers in protecting anonymity, it is clear that a new perspective for ensuring anonymity is needed. Where current stakeholders have failed to protect anonymity, some proponents argue that economic models exist for valuation of anonymity. By placing a monetary value on anonymity through Rawls’ concept of primary goods, it is possible to create a marketplace for anonymity, therefore allowing users full control of how their personal data is used. This paper aims to explore the creation of a data marketplace, offering users the possibility of engaging with companies and other entities to sell and auction personal data. Importantly, participation in a marketplace does not sacrifice one’s anonymity, as there are different levels of anonymity in online systems. Design/methodology/approach: The paper uses a conceptual framework based on the abstractions of anonymity and data valuation. Findings: The manuscript constructs a conceptual foundation for exploring the development and deployment of a personal data marketplace. By suggesting features allowing individuals’ control of their personal data, and properly establishing monetary valuation of one’s personal data, it is argued that individuals will undertake a more proactive management of personal data. Originality/value: An overview of the available services and products offering increased anonymity is explored, in turn, illustrating the beginnings of a market response for anonymity as a valuable good. By placing a monetary value on individuals’ anonymity, it is reasoned that individuals will more consciously protect their anonymity in ways where legislation and other practices (i.e. privacy policies, marketing opt-out) have failed. © 2017, © Emerald Publishing Limited.</t>
  </si>
  <si>
    <t>Data protection; Economic value; Online anonymity; Personal data; PII</t>
  </si>
  <si>
    <t>8th International Conference on Software Business, ICSOB 2017</t>
  </si>
  <si>
    <t>The proceedings contain 16 papers. The special focus in this conference is on Software Business. The topics include: Mobile software security threats in the software ecosystem, a call to Arms; experimentation that matters: A multi-case study on the challenges with A/B testing; why do users install and delete apps? A survey study; evolving software products, the design of a water-related modeling software ecosystem; towards understanding startup product development as effectual entrepreneurial behaviors; should we be thanking microsoft, apple and google for their contributions to open source software?: The case of multinational platform leaders; acquisitions and growth of software startups: The dual role of venture capital as a success factor; governing platforms in the internet of things; pricing of data products in data marketplaces; knitting company performance and board interlocks: An exploration with the finnish software industry; modeling strategic complementarity and synergistic value creation in coopetitive relationships; business model exploration for software defined networks; how do software ecosystems co-evolve?: A view from openstack and beyond; health Measurement of Data-Scarce Software Ecosystems: A Case Study of Apple’s ResearchKit.</t>
  </si>
  <si>
    <t>Nget, R., Cao, Y., Yoshikawa, M.</t>
  </si>
  <si>
    <t>How to balance privacy and money through pricing mechanism in personal data market</t>
  </si>
  <si>
    <t>In the big data era, personal data is, recently, perceived as a new oil or currency in the digital world. Both public and private sectors wish to use such data for studies and businesses. However, access to such data is restricted due to privacy issues. Seeing the commercial opportunities in gaps between demand and supply, the notion of personal data market is introduced. While there are several challenges associated with rendering such a market operational, we focus on two main technical challenges: (1) How should personal data be fairly traded under a similar e-commerce platform? (2) How much should personal data be worth in trade? In this paper, we propose a practical personal data trading framework that strikes a balance between money and privacy. To acquire insight on user preferences, we first conduct an online survey on human attitude toward privacy and interest in personal data trading. Second, we identify five key principles of the personal data trading central to designing a reasonable trading framework and pricing mechanism. Third, we propose a reasonable trading framework for personal data, which provides an overview of how data are traded. Fourth, we propose a balanced pricing mechanism that computes the query price and perturbed results for data buyers and compensation for data owners (whose data are used) as a function of their privacy loss. Finally, we conduct an experiment on our balanced pricing mechanism, and the result shows that our balanced pricing mechanism performs significantly better than the baseline mechanism. Copyright © 2017 by the paper’s authors.</t>
  </si>
  <si>
    <t>Personal data market; Personalized Differential Privacy; Query pricing</t>
  </si>
  <si>
    <t>Costs; Electronic commerce; Demand and supply; Differential privacies; Human attitudes; Online surveys; Pricing mechanism; Privacy issue; Public and private sector; Technical challenges; Data privacy</t>
  </si>
  <si>
    <t>Matzutt, R., Müllmann, D., Zeissig, E.-M., Horst, C., Kasugai, K., Lidynia, S., Wieninger, S., Ziegeldorf, J.H., Gudergan, G., Döhmann, I.S.G., Wehrle, K., Ziefle, M.</t>
  </si>
  <si>
    <t>Mynedata: Towards a trusted and user-controlled ecosystem for sharing personal data</t>
  </si>
  <si>
    <t>Personal user data is collected and processed at large scale by a handful of big providers of Internet services. This is detrimental to users, who often do not understand the privacy implications of this data collection, as well as to small parties interested in gaining insights from this data pool, e.g., research groups or small and middle-sized enterprises. To remedy this situation, we propose a transparent and user-controlled data market in which users can directly and consensually share their personal data with interested parties for monetary compensation. We define a simple model for such an ecosystem and identify pressing challenges arising within this model with respect to the user and data processor demands, legal obligations, and technological limits. We propose myneData as a conceptual architecture for a trusted online platform to overcome these challenges. Our work provides an initial investigation of the resulting myneData ecosystem as a foundation to subsequently realize our envisioned data market via the myneData platform. © 2017 Gesellschaft fur Informatik (GI). All rights reserved.</t>
  </si>
  <si>
    <t>Data Protection Laws; Personal Information Management; Personal User Data; Platform Design; Privacy Enhancing Technologies; Profiling</t>
  </si>
  <si>
    <t>Commerce; Ecosystems; Conceptual architecture; Gaining insights; Internet services; Legal obligations; Online platforms; Research groups; Simple modeling; Technological limit; Data Sharing</t>
  </si>
  <si>
    <t>The proceedings contain 12 papers. The topics discussed include: understanding user behavior in job and talent search: an initial investigation; predicting sales from the language of product descriptions; unsupervised topic modeling in a book recommender system for new users; predicting shopping behavior with mixture of RNNs; query rewrite for null and low search results in e-commerce; query segmentation via RNNs encoder-decoder framework; the architecture of eBay search; how to balance privacy and money through pricing mechanism in personal data market; discovering similar products in fashion e-commerce; and address fraud: monkey typed address classification for e-commerce applications.</t>
  </si>
  <si>
    <t>Peresetsky, A.A., Yakubov, R.I.</t>
  </si>
  <si>
    <t>Autocorrelation in an unobservable global trend: Does it help to forecast market returns?</t>
  </si>
  <si>
    <t>In this paper, a Kalman filter-type model is used to extract a global stochastic trend from discrete non-synchronous data on daily stock market index returns from different markets.1 The model allows for the autocorrelation in the global stochastic trend, which means that its increments are predictable. It does not necessarily mean the predictability of market returns, since the global trend is unobservable. The performance of the model for the forecast of market returns is explored for three markets: Japan, UK, USA. Copyright © 2017 Inderscience Enterprises Ltd.</t>
  </si>
  <si>
    <t>Financial market integration; Kalman filter; Non-synchronous data market returns forecast; State space model; Stock market returns</t>
  </si>
  <si>
    <t>Zeng, Y., Ohsawa, Y.</t>
  </si>
  <si>
    <t>Re-discover Values of Data Using Data Jackets by Combining Cluster with Text Analysis</t>
  </si>
  <si>
    <t>Since the development of Big Data, we have been doing various researches on data utilization, also through data mining, the importance of data value in terms of degree of contribution to business decision-making and planning has been discussed in previous studies. However not enough attention has been paid to the value of the data itself. Therefore, there is a high risk that the data will not be useful to the user even if developed or mined by massive steps. Moreover, once the value of data cannot be fully demonstrated, it will also cause a great loss in terms of business. In this paper, we focus on the present condition that there is no fixed standard in the data value evaluation, the model is structured to evaluate the data from different fields, and the value of each data has been relatively accurate assessed. In order to build such a model, first of all focus on how to determine the value of Data Jackets. Are the values of the Data Jackets fully assessed in the context of the data market? What is the difference between the value evaluated from the virtual data market and the reality of itself? This paper focuses on the gap, and provides a new idea and new method for the re-discovery of the value of Data Jackets. © 2017 The Authors. Published by Elsevier B.V.</t>
  </si>
  <si>
    <t>Data Jacket; Innovators Marketplace; KeyGraph; market of data</t>
  </si>
  <si>
    <t>Commerce; Data mining; Decision making; Knowledge based systems; Business decisions; Data Jacket; Data utilization; Innovators Marketplace; Keygraph; Re discoveries; Text analysis; Virtual data; Big data</t>
  </si>
  <si>
    <t>Moseki, K.K., Madhava Rao, K.S.</t>
  </si>
  <si>
    <t>Analysing stock market data—Market sentiment approach and its measures</t>
  </si>
  <si>
    <t>This paper states that market sentiments are central to any financial data analysis. A vivid distinction is made between studying financial data in terms of the concept of volatility and in rapport to analysing financial data in terms of market sentiments. The former is an existing approach that is extensively used and the latter is a proposed tactic. Methods of devising constructs for defining relative and absolute market sentiments are also discussed. Patterns of market sentiments in terms of the model parameters are discussed and a few new measures that capture the hypothesized market sentiments are proposed. As an application of the proposed line of approach, this study analyses weekly market sentiments that govern Domestic Company Indices of Botswana Stock Exchange. © 2017 The Author(s). This open access article is distributed under a Creative Commons Attribution (CC-BY) 4.0 license.</t>
  </si>
  <si>
    <t>divergence measures; equity price; market sentiments; multinomial model; volatility; weekly states</t>
  </si>
  <si>
    <t>Zajácz, R.</t>
  </si>
  <si>
    <t>Silk Road: The market beyond the reach of the state</t>
  </si>
  <si>
    <t>Between February 2011 and October 2013, Silk Road operated the largest and most sophisticated anonymous online marketplace for illegal drugs. More than a business venture, it was designed for anarcho-capitalist resistance to state power. The primary research question of this inquiry is: Can a stable market, defying the state, emerge under conditions of online anonymity? The article shows that Silk Road was built on a contradiction. On the one hand, strong cryptographic anonymity was embraced because it facilitated hiding from the state. On the other hand, the very same cryptographic anonymity made it difficult to impose rules and create a stable market. Silk Road sought to cultivate subcultural norms to ensure proper behavior in face of anonymity but they were not strong enough to control the behavior enabled by its architecture. © 2017, Published with license by Taylor &amp; Francis.</t>
  </si>
  <si>
    <t>anonymity; cryptomarket; Data market; enforcement; libertarian activism; opportunism; private regulation; working anarchy</t>
  </si>
  <si>
    <t>1. The study is not about the data marketplace or data market but discusses the online marketplace for illegal drugs</t>
  </si>
  <si>
    <t>Schwartz, P.M., Peifer, K.-N.</t>
  </si>
  <si>
    <t>Transatlantic data privacy law</t>
  </si>
  <si>
    <t>International flows of personal information are more significant than ever, but differences in transatlantic data privacy law imperil this data trade. The resulting policy debate has led the EU to set strict limits on transfers of personal data to any non-EU country-including the United States-that lacks sufficient privacy protections. Bridging the transatlantic data divide is therefore a matter of the greatest significance. In exploring this issue, this Article analyzes the respective legal identities constructed around data privacy in the EU and the United States. It identifies profound differences in the two systems' images of the individual as bearer of legal interests. The EU has created a privacy culture around "rights talk" that protects its "data subjects." In the EU, moreover, rights talk forms a critical part of the postwar European project of creating the identity of a European citizen. In the United States, in contrast, the focus is on a "marketplace discourse" about personal information and the safeguarding of "privacy consumers." In the United States, data privacy law focuses on protecting consumers in a data marketplace. This Article uses its models of rights talk and marketplace discourse to analyze how the EU and United States protect their respective data subjects and privacy consumers. Although the differences are great, there is still a path forward. A new set of institutions and processes can play a central role in developing mutually acceptable standards of data privacy. The key documents in this regard are the General Data Protection Regulation, an EU-wide standard that becomes binding in 2018, and the Privacy Shield, an EU-U.S. treaty signed in 2016. These legal standards require regular interactions between the EU and United States and create numerous points for harmonization, coordination, and cooperation. The GDPR and Privacy Shield also establish new kinds of governmental networks to resolve conflicts. The future of international data privacy law rests on the development of new understandings of privacy within these innovative structures. © 2017, Paul M. Schwartz &amp; Karl-Nikolaus Peifer.</t>
  </si>
  <si>
    <t>2. The study merely focuses on data marketplace or data market as the core of the research but emphasizes more on the data privacy in general</t>
  </si>
  <si>
    <t>Guo, B., Li, Q., Duan, X.-L., Shen, Y.-C., Dong, X.-Q., Zhang, H., Shen, Y., Zhang, Z.-L., Luo, J.</t>
  </si>
  <si>
    <t>Personal data bank: A new mode of personal big data asset management and value-added services based on bank architecture</t>
  </si>
  <si>
    <t>With the further development of mobile Internet, personal big data as a valuable asset is growing exponentially. But the vague of ownership, chaos of management and difficulty of circulation severely affect the regular development of personal big data market. Personal data bank is a new mode of personal big data asset management and value-added service based on the monetary asset management architecture of current banks, and its core principle is to protect the ownership, right to know, privacy and usufruct of personal data. Personal data bank organizes all data centered with individuals, and provides some key functions of ownership verification, aggregation, management, trading and value-added services for personal big data, which can effectively guarantee all data access authorized and all data circulation orderly. This article mainly discusses the system architecture and key technologies of personal data bank, introduces an implement of personal data bank platform "ShuHuiBao", analyzes the feasibility of personal data bank from the perspective of theoretical and practical aspects, and lays a strong foundation for future development of personal data capitalization. © 2017, Science Press. All right reserved.</t>
  </si>
  <si>
    <t>Personal big data; Personal data asset management; Personal data bank; Personal data management; Personal information management</t>
  </si>
  <si>
    <t>Architecture; Asset management; Commerce; Computer architecture; Data privacy; Information management; Key technologies; Management architectures; Mobile Internet; Ownership verification; Personal information management; Right-to-know; System architectures; Value added service; Big data</t>
  </si>
  <si>
    <t>Jensen, A.F., Cherchi, E., Mabit, S.L., De Dios Ortúzar, J.</t>
  </si>
  <si>
    <t>Predicting the potential market for electric vehicles</t>
  </si>
  <si>
    <t>Forecasting the potential demand for electric vehicles is a challenging task. Because most studies for new technologies rely on stated preference (SP) data, market share predictions will reflect shares in the SP data and not in the real market. Moreover, typical disaggregate demand models are suitable to forecast demand in relatively stable markets, but show limitations in the case of innovations. When predicting the market for new products it is crucial to account for the role played by innovation and how it penetrates the new market over time through a diffusion process. However, typical diffusion models in marketing research use fairly simple demand models. In this paper we discuss the problem of predicting market shares for new products and suggest a method that combines advanced choice models with a diffusion model to take into account that new products often need time to gain a significant market share. We have the advantage of a relatively unique databank where respondents were submitted to the same stated choice experiment before and after experiencing an electric vehicle. Results show that typical choice models forecast a demand that is too restrictive in the long period. Accounting for the diffusion effect, instead allows predicting the usual slow penetration of a new product in the initial years after product launch and a faster market share increase after diffusion takes place. © 2016 INFORMS.</t>
  </si>
  <si>
    <t>Diffusion; Discrete choice modeling; Electric vehicles; Forecasting</t>
  </si>
  <si>
    <t>Competition; Diffusion; Electric vehicles; Forecasting; Marketing; Vehicles; Diffusion effects; Diffusion process; Discrete choice models; Marketing research; Potential demand; Potential markets; Stated choice experiments; Stated preferences; Commerce</t>
  </si>
  <si>
    <t>1. The study is not about the data marketplace or data market but discusses the potential market for electric vehicles</t>
  </si>
  <si>
    <t>Giovani, B.</t>
  </si>
  <si>
    <t>Open data for research and strategic monitoring in the pharmaceutical and biotech industry</t>
  </si>
  <si>
    <t>Open data is considered the new oil. As oil can be used to produce fertilisers, pesticides, lubricants, plastics and many other derivatives, so data is considered the commodity to use and re-use to create value. The number of initiatives supporting free access to data has increased in the last years and open data is becoming the norm in the public sector; the approach empowers stakeholders and nurtures the economy. Even if at early stage, private companies also are adapting to the open data market. A survey was conducted to which thirteen companies of different size (from micro enterprises to world-leading pharmas) in the pharmaceutical and biotech sector and representing four business models archetypes of companies exploiting open data (aggregators, developers, enrichers and enablers) participated. The information collected provides a snapshot of the use of open data by the pharmaceutical and biotech industry in 2015-2016. The companies interviewed use open data to complement proprietary data for research purposes, to implement licensing-in/licensing-out strategies, to map partnerships and connections among players or to identify key expertise and hire staff. Pharmaceutical and biotech companies have made of the protection of knowledge a dogma at the foundation of their business models, but using and contributing to the open data movement may change their approach to intellectual property and innovation. © 2017 The Author(s).</t>
  </si>
  <si>
    <t>Biotech; Intellectual property; Open data; Pharmaceutical; Research; Strategic monitoring</t>
  </si>
  <si>
    <t>Drug products; Intellectual property; Research; Biotech; Biotech company; Biotech industry; Business models; Micro-enterprises; Open datum; Private companies; Research purpose; Biotechnology</t>
  </si>
  <si>
    <t>Elvy, S.-A.</t>
  </si>
  <si>
    <t>Paying for privacy and the personal data economy</t>
  </si>
  <si>
    <t>Growing demands for privacy and increases in the quantity and variety of consumer data have engendered various business offerings to allow companies, and in some instances consumers, to capitalize on these developments. One such example is the emerging “personal data economy” (PDE) in which companies, such as Datacoup, purchase data directly from individuals. At the opposite end of the spectrum, the “payfor-privacy” (PFP) model requires consumers to pay an additional fee to prevent their data from being collected and mined for advertising purposes. This Article conducts a simultaneous in-depth exploration of the impact of burgeoning PDE and PFP models. It identifies a typology of data-business models, and it uncovers the similarities and tensions between a data market controlled by established companies that have historically collected and mined consumer data for their primary benefit and one in which consumers play a central role in monetizing their own data. The Article makes three claims. First, it contends that PFP models facilitate the transformation of privacy into a tradable product, may engender or worsen unequal access to privacy, and could further enable predatory and discriminatory behavior. Second, while the PDE may allow consumers to regain a semblance of control over their information by enabling them to decide when and with whom to share their data, consumers’ direct transfer or disclosure of personal data to companies for a price or personalized deals creates challenges similar to those found in the PFP context and generates additional concerns associated with innovative monetization techniques. Third, existing frameworks and proposals may not sufficiently ameliorate these concerns. The Article concludes by offering a path forward. © 2017. Columbia Law Review Association. All rights reserved.</t>
  </si>
  <si>
    <t>Preliminary Case Study on Value Determination of Datasets and Cross-disciplinary Data Collaboration Using Data Jackets</t>
  </si>
  <si>
    <t>The potential expectation about generating innovative businesses and creating values by combining data from different domains has been increased. However, a major problem for establishing the market of data for cross-disciplinary data collaboration is that both data holders and users do not recognize the values of data as economic goods. Data holders do not know the optimal investment level for data production because of the lack of knowledge about the market values of data. Therefore, in the current situation, the conditions for data exchange, e.g., the prices of data, are the asking prices of data holders. In this paper, we conducted the workshop for observing the utility values of data varying depending on the contexts of data utilizations using Data Jackets. Data Jacket (DJ) is the technique for sharing the information about data by publishing the summary of datasets as meta-data. Even if the data itself is not open in public, DJs enable the stakeholders in the market of data to consider the latent value of datasets by understanding the information about data described on DJs. Referring to the method of behavioral economics, we design a place where intentions and purposes of each stakeholder, especially data users in this experiment, in the data market are reflected. We quantify the values of data with the currency unit used in actual value exchange in the society. The result suggested that the prices of data which data users are willing to pay depend on the usage contexts. © 2017 The Author(s).</t>
  </si>
  <si>
    <t>Data Jacket; Innovators Marketplace; Market of Data; scenario</t>
  </si>
  <si>
    <t>Costs; Economics; Electronic data interchange; Investments; Knowledge based systems; Behavioral economics; Cross-disciplinary; Data collaborations; Data Jacket; Innovators Marketplace; Optimal investments; scenario; Value determination; Commerce</t>
  </si>
  <si>
    <t>Gough, R., Dickerson, C., Rowley, P., Walsh, C.</t>
  </si>
  <si>
    <t>Vehicle-to-grid feasibility: A techno-economic analysis of EV-based energy storage</t>
  </si>
  <si>
    <t>The potential for electric vehicles to obtain income from energy supplied to a commercial building together with revenue accruing from specific ancillary service markets in the UK is evaluated in this work. A hybrid time-series/probabilistic simulation environment using real-world data is described, which is applied in the analysis of electricity trading with vehicle-to-grid to vehicles, buildings and markets. Key parameters are found to be the electric vehicle electricity sale price, battery degradation cost and infrastructure costs. Three vehicle-to-grid scenarios are evaluated using pool vehicle trip data, market pricing index data and half-hourly electricity demand for a commercial building. Results show that provision of energy to the wholesale electricity market with additional income from the capacity market results in the greatest projected return on investment, producing an individual vehicle net present value of ∼£8400. This is over 10 years for a vehicle supplying energy three times per week to the half-hour day-ahead market and includes the cost of installing the vehicle-to-grid infrastructure. The analysis also shows that net income generation is strongly dependent upon battery degradation costs associated with vehicle-to-grid cycling. © 2017 Elsevier Ltd</t>
  </si>
  <si>
    <t>Economic analysis environment; Electric vehicles; Energy scenarios; Vehicle-to-grid</t>
  </si>
  <si>
    <t>Charging (batteries); Commerce; Commercial vehicles; Cost benefit analysis; Costs; Digital storage; Economic analysis; Electric energy storage; Electric power transmission networks; Electric vehicles; Investments; Office buildings; Power markets; Time series analysis; Vehicle-to-grid; Ancillary service markets; Energy scenarios; Grid infrastructures; Infrastructure costs; Return on investments; Simulation environment; Techno- economic analysis; Wholesale electricity markets; Secondary batteries; building; cost-benefit analysis; demand analysis; electric vehicle; electricity; energy budget; energy market; feasibility study; scenario analysis; United Kingdom</t>
  </si>
  <si>
    <t>1. The study is not about the data marketplace or data market but discusses the vehicle-to-grid feasibility</t>
  </si>
  <si>
    <t>Corrales, M., Kousiouris, G.</t>
  </si>
  <si>
    <t>Nudging cloud providers: Improving cloud architectures through intermediary services</t>
  </si>
  <si>
    <t>Two of the most important developments of this new century are the emergence of Cloud computing and Big Data. However, the uncertainties surrounding the failure of Cloud service providers to clearly assert “ownership” rights of data during Cloud computing transactions and Big Data services have been perceived as imposing transaction costs and slowing down the capacity of the Internet market to thrive. “Click-through” agreements drafted on a “take it or leave it” basis govern the current state of the art and they do not allow much room for negotiation. The novel contribution of this chapter proffers a new contractual model advocating the extension of the negotiation capabilities of Cloud customers, enabling thus an automated and machine-readable framework, orchestrated by a “Cloud broker.” Cloud computing and Big Data are constantly evolving and transforming into new paradigms where Cloud brokers are predicted to play a vital role as an intermediary adding extra value to the entire life cycle. This chapter situates the theories of behavioral law and economics (“Nudge Theory”) in the context of Cloud computing and Big Data, and takes “ownership” rights of data as a canonical example to represent the problem of collecting and sharing data at the global scale. It does this by highlighting the legal constraints concerning Japan’s Personal Information Protection Act (Act No. 57 of 2003, hereinafter “PIPA”) and proposes a solution outside the boundaries and limitations of the law. By allowing Cloud brokers to establish themselves in the market as entities coordinating and actively engaging in the negotiation of Service Level Agreements (SLAs), individual customers and Small and Medium-sized Enterprises (SMEs) could efficiently and effortlessly choose a Cloud provider that best suits their needs. This can yield radical new results for the development of the Cloud computing and Big Data market. © Springer Nature Singapore Pte Ltd 2017.</t>
  </si>
  <si>
    <t>Big Data; Choice architectures; Cloud computing; Nudges; Service Level Agreements (SLAs); “Ownership” rights</t>
  </si>
  <si>
    <t>1. The study is not about the data marketplace or data market but discusses the cloud architectures</t>
  </si>
  <si>
    <t>Roberts, P.C.E., Crisp, N.H., Edmondson, S., Haigh, S.J., Lyons, R.E., Oiko, V.T.A., Rojas, A.M., Smith, K.L., Becedas, J., González, G., Vázquez, I., Braña, Á., Antonini, K., Bay, K., Ghizoni, L., Jungnell, V., Morsbøl, J., Binder, T., Boxberger, A., Herdrich, G.H., Romano, F., Fasoulas, S., Garcia-Almiñana, D., Rodriguez-Donaire, S., Kataria, D., Davidson, M., Outlaw, R., Belkouchi, B., Conte, A., Perez, J.S., Villain, R., Heißerer, B., Schwalber, A.</t>
  </si>
  <si>
    <t>Discoverer - Radical redesign of earth observation satellites for sustained operation at significantly lower altitudes</t>
  </si>
  <si>
    <t>DISCOVERER is a €5.7M, 4 1/4 year Horizon 2020 funded project which aims to radically redesign Earth observation satellites for sustained operation at significantly lower altitudes. The satellite based Earth observation/remote sensing market is one of the success stories of the space industry, having seen significant growth in size and applications in recent times. According to Euroconsult, the EO data market from commercial and government operators, such as from data distributors, is expected to double to $3 billion in 2025 from an estimate of $1.7 billion in 2015. Yet key design parameters for the satellites which provide the data for this market have remained largely unchanged, most noticeably the orbit altitude. Operating satellites at lower altitudes allows them to be smaller, less massive, and less expensive whilst achieving the same or even better resolution and data products than current platforms. However, at reduced orbital altitude the residual atmosphere produces drag which decreases the orbital lifetime. Aerodynamic perturbations also challenge the ability of the platform to remain stable, affecting image quality. DISCOVERER intends to overcome these challenges by carrying out foundational research in the aerodynamic characterisation of materials, in atmosphere-breathing electric propulsion for drag-compensation, and in active aerodynamic control methods. A subset of the technologies developed will also be tested on an in-orbit demonstration CubeSat. In order to put these foundational developments in context, DISCOVERER will also develop advanced engineering, commercial, and economic models of Earth observation systems which include these newly identified technologies. This will allow the optimum satellite designs for return on investment to be identified. DISCOVERER will also develop roadmaps defining the on-going activities needed to commercialise these new technologies and make Earth observation platforms in these very low Earth orbits a reality.</t>
  </si>
  <si>
    <t>Atmosphere-breathing electric propulsion; Business model canvas; Earth observation concepts; Low-drag materials; Orbital aerodynamics; Very-low earth orbit</t>
  </si>
  <si>
    <t>Aerodynamic drag; Aerodynamics; Communication satellites; Earth atmosphere; Electric propulsion; Investments; Observatories; Satellites; Advanced engineerings; Aerodynamic perturbation; Business modeling; Earth observation satellites; Earth observation systems; Earth observations; Low earth orbits; Satellite based Earth observation; Orbits</t>
  </si>
  <si>
    <t>1. The study is not about the data marketplace or data market but discusses the earth observation</t>
  </si>
  <si>
    <t>Terry, N.</t>
  </si>
  <si>
    <t>Existential challenges for healthcare data protection in the United States [Des défis existentiels pour la protection des données de santé aux États-Unis]</t>
  </si>
  <si>
    <t>There are increasing threats to healthcare data protection in the United States. Most federal data privacy laws apply only to specific sectors, such as healthcare, education, communications, or financial services. In the absence of comprehensive data protection legislation there are multiple, sectoral approaches. These privacy laws are noticeably limited in their vertical scope, preferring downstream protections such as confidentiality, security, and breach notification. Hardly any US laws contain upstream requirements that minimize or otherwise limit data collection. The imminent “EU General Data Protection Regulation” (GDPR) is considerably more comprehensive. Horizontally, it applies to all sectors of the economy, all broadly defined “personal data,” and all who control or process data. Vertically, it applies protective standards throughout the lifespan of data. In the US, the primary federal law applying to healthcare data comprises of regulations known as the “HIPAA Privacy and Security Rules.” The HIPAA rules provide considerably weaker protection than the GDPR, although they are far stronger that the protections applicable to other commercial sectors in the US HIPAA has relatively narrow scope, essentially only applying to data held by traditional healthcare providers and applying only downstream protections; confidentiality, security, and breach notification. Notwithstanding its weaknesses, the HIPAA rules are quite detailed and generally well enforced. Thus, HIPAA has created expectations in patients that all their healthcare data are safe. This is no longer the case, either within the HIPAA “zone” or outside of it. First, traditional providers have almost completed their transition from paper to electronic health records, during which they swap the protections inherent in unconnected file rooms for far riskier computerized longitudinal databases. Second, multiple parties outside of healthcare view healthcare data by as having great value; “big data” brokers collect healthcare data or medically-inflected data for their predictive analytics products, while cybercriminals long since have recognized the profit in stealing health records. Third, consumer electronics companies continue to disrupt healthcare data markets (and data protection) by encouraging consumers to themselves collect and curate data from mobile health apps, wearable devices and the “internet of things.” These challenges to healthcare data protection highlight the fundamental flaws of domain-limited protections and over-reliance on a limited set of protective models. The former because disruptive businesses and technological innovations can make a nonsense of narrowly-defined sectoral protections. The latter because policymakers need a broader array of tools to combat modern challenges while reliance on downstream models intrinsically concedes the correctness of unregulated data collection. The outlook for US healthcare data protection is increasingly bleak. In the aftermath of the 2016 US election, it is quite likely that HIPAA rules will be enforced with less enthusiasm, encouraging an increase in data leaks from the health care system. Further, those victorious in the election are no friends of pro-privacy regulatory agencies and some of their data protection activities may be reined in. It is also extremely unlikely that comprehensive privacy legislation will be passed by the incoming administration. Yet, technological progress and consumer choice almost inevitably will result in increasing amounts of healthcare data being created and processed outside the HIPAA-protected zone. Not surprisingly therefore, healthcare data protection in the US faces a perilous future and one that increasingly will be at odds with the protections offered by its trading partners. © 2017 Elsevier Masson SAS</t>
  </si>
  <si>
    <t>Big data; GDPR; Healthcare data; HIPAA; Privacy laws; Protection</t>
  </si>
  <si>
    <t>Mišura, K., Žagar, M.</t>
  </si>
  <si>
    <t>Data marketplace for Internet of Things</t>
  </si>
  <si>
    <t>The data generated by Internet of Things (IoT) devices is mostly owned by device owners and is often private in nature. There are however third parties that could benefit from using that data, and the challenge is in allowing them to access it under the conditions that data owners find acceptable. An opportunity presents itself to create a marketplace where device owners could sell that data and data consumers could buy it. Some properties of IoT data make it difficult to trade in traditional data markets. We hypothesise that it is possible to develop an efficient algorithm that responds to data consumer's queries in a way that it's budget constraints are respected and that device owners are compensated for the data they provide. In this paper we create a model of such a market, analyse it's query performance, expected earnings of device owners and utility achieved by data consumers and conclude that data markets in IoT are a viable method of distributing generated measurements. © 2016 IEEE.</t>
  </si>
  <si>
    <t>data market; data marketplace; Internet of Things; sensing as a service</t>
  </si>
  <si>
    <t>Budget control; Commerce; Budget constraint; Data marketplaces; Internet of Things (IOT); Query performance; sensing as a service; Third parties; Internet of things</t>
  </si>
  <si>
    <t>Perera, C., Liu, C., Ranjan, R., Wang, L., Zomaya, A.Y.</t>
  </si>
  <si>
    <t>Privacy-Knowledge Modeling for the Internet of Things: A Look Back</t>
  </si>
  <si>
    <t>Together, the Internet of Things (IoT) and cloud computing give us the ability to gather, process, and even trade data to better understand users' behaviors, habits, and preferences. However, future IoT applications must address the significant potential threats to privacy posed by such knowledge-discovery activities. © 2016 IEEE.</t>
  </si>
  <si>
    <t>Internet of Things; knowledge modeling; open data markets; privacy knowledge; privacy preferences</t>
  </si>
  <si>
    <t>Commerce; Internet of thing (IOT); IOT applications; Knowledge model; Open datum; Potential threats; Privacy preferences; Trade data; Internet of things</t>
  </si>
  <si>
    <t>Huang, H.-S., Hu, S.-C., Lee, P.-H., Tseng, Y.-C.</t>
  </si>
  <si>
    <t>An adaptive Paris Metro Pricing scheme for mobile data networks</t>
  </si>
  <si>
    <t>Because static pricing models (such as flat-rate or tiered-rate models) cannot improve user utility for subscribers and ease network congestion for operators during peak time, Smart Data Pricing has become an important incentive for mobile data markets. Paris Metro Pricing (PMP), which is a static pricing mode inspired by the pricing model for the Paris metro system, uses differentiated prices to motivate users to choose different train classes. Before choosing a class, people will consider their expected quality of service versus the prices that they are willing to pay. Even though PMP cannot guarantee the actual quality of service during service time, a balance between users' utilities and operators' revenue is achieved. In this paper, we propose an adaptive PMP scheme, so-called APMP, which determines the dynamic access prices of different classes for the next 24 h. The accessible prices should try to increase the revenue while operators can serve more subscribers. Our simulation results show that APMP can significantly improve total revenue and average revenue per user for the operator. Copyright © 2016 John Wiley &amp; Sons, Ltd. Copyright © 2016 John Wiley &amp; Sons, Ltd.</t>
  </si>
  <si>
    <t>Economics; Quality of service; Rail motor cars; Subways; Access prices; Average revenue per users; Different class; Mobile data markets; Mobile data networks; Network congestions; Pricing models; Pricing scheme; Costs</t>
  </si>
  <si>
    <t>Hutchins, B.</t>
  </si>
  <si>
    <t>Tales of the digital sublime: Tracing the relationship between big data and professional sport</t>
  </si>
  <si>
    <t>This article outlines the relationship between Big Data and sport in the network society. Critiquing the hype associated with Big Data, it is explained that modern sport informs the historical rise of this technological phenomenon, serving as a social and cultural site where the accelerating privatization and commodification of statistics and statistically generated information occurs. These developments deliver increased entertainment options for fans of many professional men's sports and an unprecedented number of performance indicators for selected coaches, athletes and pundits. However, the information technology infrastructure and resources required to generate real-time data are adding to widening inequalities between elite 'data-rich' sports and comparatively impoverished 'data-poor' sports, including many women's competitions. It is argued that a collective fascination with the digital sublime obscures the complex interaction between corporate power, digital data markets, history and culture, and contributes to inequalities that demand ongoing attention and critique. © SAGE Publications.</t>
  </si>
  <si>
    <t>Baseball; big data; data sets; datatainment; football; media sport; Nate Silver; sport statistics; the digital sublime</t>
  </si>
  <si>
    <t>A pricing model for Big Personal Data</t>
  </si>
  <si>
    <t>Big Personal Data is growing explosively. Consequently, an increasing number of internet users are drowning in a sea of data. Big Personal Data has enormous commercial value; it is a new kind of data asset. An urgent problem has thus arisen in the data market: How to price Big Personal Data fairly and reasonably. This paper proposes a pricing model for Big Personal Data based on tuple granularity, with the help of comparative analysis of existing data pricing models and strategies. This model is put forward to implement positive rating and reverse pricing for Big Personal Data by investigating data attributes that affect data value, and analyzing how the value of data tuples varies with information entropy, weight value, data reference index, cost, and other factors. The model can be adjusted dynamically according to these parameters. With increases in data scale, reductions in its cost, and improvements in its quality, Big Personal Data users can thereby obtain greater benefits. © 2016 Tsinghua University Press.</t>
  </si>
  <si>
    <t>Big Personal Data; data tuple; positive grading; pricing model; reverse pricing</t>
  </si>
  <si>
    <t>Grading; Comparative analysis; Data attributes; data tuple; Information entropy; Internet users; Pricing models; Urgent problems; Weight values; Costs</t>
  </si>
  <si>
    <t>Roman, D., Stefano, G.</t>
  </si>
  <si>
    <t>Towards a reference architecture for trusted data marketplaces: The credit scoring perspective</t>
  </si>
  <si>
    <t>Data sharing presents extensive opportunities and challenges in domains such as the public sector, health care and financial services. This paper introduces the concept of "trusted data marketplaces" as a mechanism for enabling trusted sharing of data. It takes credit scoring - an essential mechanism of the entire world-economic environment, determining access for companies and individuals to credit and the terms under which credit is provisioned - as an example for the realization of the trusted data marketplaces concept. This paper looks at credit scoring from a data perspective, analyzing current shortcomings in the use and sharing of data for credit scoring, and outlining a conceptual framework in terms of a trusted data marketplace to overcome the identified shortcomings. The contribution of this paper is two-fold: (1) identify and discuss the core data issues that hinder innovation in credit scoring, (2) propose a conceptual architecture for trusted data marketplaces for credit scoring in order to serve as a reference architecture for the implementation of future credit scoring systems. The architecture is generic and can be adopted in other domains where data sharing is of high relevance. © 2016 IEEE.</t>
  </si>
  <si>
    <t>blockchain; credit scoring; data marketplaces; homomorphic encryption; multi-party computation; smart contracts; trusted data sharing</t>
  </si>
  <si>
    <t>Architecture; Commerce; Block-chain; Credit scoring; Data marketplaces; Data Sharing; Ho-momorphic encryptions; Multiparty computation; Big data</t>
  </si>
  <si>
    <t>Zheng, L., Joe-Wong, C.</t>
  </si>
  <si>
    <t>Understanding rollover data</t>
  </si>
  <si>
    <t>Internet service providers (ISPs) have been facing heavy competition to attract more users in the mobile data market, along with growing operational costs. Most mobile data plans charge users a fixed fee for a monthly data quota, and any unused data at the end of each month will be wasted. In the beginning of 2015, both AT&amp;T and T-Mobile reinstated rollover data plans with constrained eligibility. Users could then keep the unused portion of their monthly data quotas for use in a future month(s). In this work, we evaluate the benefits of rollover data for both ISPs and users as well as identify the types of users who would upgrade to rollover data plans. To do so, we consider two alternatives: a smaller data plan without rollover data, and a more expensive data plan with larger monthly quota that does include rollover data. We find that moderately price-sensitive users benefit from rollover data: price-insensitive users would not have any data to rollover, while extremely price-sensitive users would not find the rollover data worth its higher cost. Under specific bounds on the size of the rollover data plan's monthly quota, we find that users can obtain more utility and ISPs can profit from rollover data, which is verified on one year of usage data from a U.S. ISP. © 2016 IEEE.</t>
  </si>
  <si>
    <t>Costs; Internet; Data planes; Data worth; Mobile data; Mobile data markets; Price sensitive; T-Mobile; Usage data; Internet service providers</t>
  </si>
  <si>
    <t>Barsotti, F., Sanfelici, S.</t>
  </si>
  <si>
    <t>Market microstructure effects on firm default risk evaluation</t>
  </si>
  <si>
    <t>Default probability is a fundamental variable determining the credit worthiness of a firm and equity volatility estimation plays a key role in its evaluation. Assuming a structural credit risk modeling approach, we study the impact of choosing different non parametric equity volatility estimators on default probability evaluation, when market microstructure noise is considered. A general stochastic volatility framework with jumps for the underlying asset dynamics is defined inside a Merton-like structural model. To estimate the volatility risk component of a firm we use high-frequency equity data: market microstructure noise is introduced as a direct effect of observing noisy high-frequency equity prices. A Monte Carlo simulation analysis is conducted to (i) test the performance of alternative non-parametric equity volatility estimators in their capability of filtering out the microstructure noise and backing out the true unobservable asset volatility; (ii) study the effects of different non-parametric estimation techniques on default probability evaluation. The impact of the non-parametric volatility estimators on risk evaluation is not negligible: a sensitivity analysis defined for alternative values of the leverage parameter and average jumps size reveals that the characteristics of the dataset are crucial to determine which is the proper estimator to consider from a credit risk perspective. © 2016 by the authors; licensee MDPI, Basel, Switzerland.</t>
  </si>
  <si>
    <t>Default probability; High-frequency data; Jumps; Non-parametric volatility estimation; Stochastic volatility; Structural models</t>
  </si>
  <si>
    <t>1. The study is not about the data marketplace or data market but discusses the market microstructure effects</t>
  </si>
  <si>
    <t>Niyato, D., Alsheikh, M.A., Wang, P., Kim, D.I., Han, Z.</t>
  </si>
  <si>
    <t>Market model and optimal pricing scheme of big data and Internet of Things (IoT)</t>
  </si>
  <si>
    <t>Big data has been emerging as a new approach in utilizing large datasets to optimize complex system operations. Big data is fueled with Internet-of-Things (IoT) services that generate immense sensory data from numerous sensors and devices. While most current research focus of big data is on machine learning and resource management design, the economic modeling and analysis have been largely overlooked. This paper thus investigates the big data market model and optimal pricing scheme. We first study the utility of data from the data science perspective, i.e., using the machine learning methods. We then introduce the market model and develop an optimal pricing scheme afterward. The case study shows clearly the suitability of the proposed data utility functions. The numerical examples demonstrate that big data and IoT service provider can achieve the maximum profit through the proposed market model. © 2016 IEEE.</t>
  </si>
  <si>
    <t>data-as-a-service; Machine learning; market; pricing</t>
  </si>
  <si>
    <t>Artificial intelligence; Commerce; Costs; Data as a service (DaaS); Information management; Internet; Internet of things; Learning systems; Marketing; Complex system operation; Data utilities; Economic modeling; Internet of Things (IOT); Machine learning methods; Maximum profits; Optimal pricing; Resource management; Big data</t>
  </si>
  <si>
    <t>Ito, R.</t>
  </si>
  <si>
    <t>ID-Link, an Enabler for Medical Data Marketplace</t>
  </si>
  <si>
    <t>Business value would be brought from data exchange and individual skill is indispensable to be aware of new idea by combining different data that brings benefit for new market. Based on the concept model, a data marketplace has been discussed in the area of commercial vehicles in Japan toward efficiency of commercial distribution. Similar to the model, a scheme of data marketplace in healthcare industry is introduced in this paper that has already been in operation, which is called as 'ID-Link'. The scheme is now developing a new business model to expand B2C business on the basis of ID-Link. Authors believe ID-Link would be a reference model for further type of data marketplace for business. © 2016 IEEE.</t>
  </si>
  <si>
    <t>Data marketplace; Healthcare; ID-Link; Medical data</t>
  </si>
  <si>
    <t>Commerce; Commercial vehicles; Electronic data interchange; Health care; Business value; Data marketplaces; Healthcare industry; ID-Link; Individual skills; Medical data; New business models; Reference modeling; Data mining</t>
  </si>
  <si>
    <t>Kanellopoulos, N.C., Skintzi, G.D.</t>
  </si>
  <si>
    <t>Identifying export opportunities for Greece</t>
  </si>
  <si>
    <t>A decision support model (DSM) is presented and implemented in order to identify probable and realistic export opportunities for Greece. The aim of the model is to select those combinations of products and countries of destination (markets) that are attractive based on widely recognized criteria (such as country risk indicators, macroeconomic data, market shares, accessibility of destination country, degree of market concentration, etc.). The DSM consists of a filtering process during which the less attractive export opportunities are successively eliminated in order to focus on those markets that have the desired characteristics. International trade data at the HS six-digit level up to 2011 where used. The results indicate that there exist significant export opportunities for Greece. Export opportunities are listed and categorized according to criteria such as the market characteristics of the destination country and Greece’s market share. © 2016, Springer-Verlag Berlin Heidelberg.</t>
  </si>
  <si>
    <t>Decision support model; Exports; Greece; International trade</t>
  </si>
  <si>
    <t>1. The study is not about the data marketplace or data market but discusses the export opportunities for Greece</t>
  </si>
  <si>
    <t>Rekatsinas, T., Deshpande, A., Dong, X.L., Getoor, L., Srivastava, D.</t>
  </si>
  <si>
    <t>SourceSight: Enabling effective source selection</t>
  </si>
  <si>
    <t>Recently there has been a rapid increase in the number of data sources and data services, such as cloud-based data markets and data portals, that facilitate the collection, publishing and trading of data. Data sources typically exhibit large heterogeneity in the type and quality of data they provide. Unfortunately, when the number of data sources is large, it is difficult for users to reason about the actual usefulness of sources for their applications and the trade-offs between the benefits and costs of acquiring and integrating sources. In this demonstration we present SOURCESIGHT, a system that allows users to interactively explore a large number of heterogeneous data sources, and discover valuable sets of sources for diverse integration tasks. SOURCESIGHT uses a novel multilevel source quality index that enables effective source selection at different granularity levels, and introduces a collection of new techniques to discover and evaluate relevant sources for integration. © 2016 ACM.</t>
  </si>
  <si>
    <t>Commerce; Economic and social effects; Benefits and costs; Data services; Different granularities; Heterogeneous data sources; Number of datum; Quality indices; Quality of data; Source selection; Data integration</t>
  </si>
  <si>
    <t>Douilhet, E., Karanasiou, A.P.</t>
  </si>
  <si>
    <t>Legal responses to the commodification of personal data in the era of big data: The paradigm shift from data protection towards data ownership</t>
  </si>
  <si>
    <t>Big Data is a relatively recent phenomenon, but has already shown its potential to drastically alter the relationship between businesses, individuals, and governments. Many organisations now control vast amounts of raw data, and those industry players with the resources to mine that data to create new information have a significant advantage in the big data market. The aim of this chapter is to identify the legal grounds for the ownership of big data: who legally owns the petabytes and exabytes of information created daily? Does this belong to the users, the data analysts, or to the data brokers and various infomediaries? The chapter presents a succinct overview of the legal ownership of big data by examining the key players in control of the information at each stage of processing of big data. It then moves on to describe the current legislative framework with regard to data protection and concludes in additional techno-legal solutions offered to complement the law of big data in this respect. © 2016 by IGI Global. All rights reserved.</t>
  </si>
  <si>
    <t>Data handling; Data privacy; Laws and legislation; Data analysts; Data broker; Data ownership; In-control; Legal solutions; Legislative frameworks; Paradigm shifts; Petabytes; Big data</t>
  </si>
  <si>
    <t>Joint data purchasing and data placement in a geo-distributed data market</t>
  </si>
  <si>
    <t>This paper studies design challenges faced by a geo-distributed cloud data market: Which data to purchase (data purchas- ing) and where to place/replicate the data (data placement). We show that the joint problem of data purchasing and data placement within a cloud data market is NP-hard in general. However, we give a provably optimal algorithm for the case of a data market made up of a single data center, and then generalize the structure from the single data center setting and propose Datum, a near-optimal, polynomial-time algo- rithm for a geo-distributed data market. © 2016 Copyright held by the owner/author(s). ACM.</t>
  </si>
  <si>
    <t>Optimization; Polynomial approximation; Sales; Data centers; Data placement; Design challenges; Distributed clouds; Distributed data; Near-optimal; Optimal algorithm; Polynomial-time; Commerce</t>
  </si>
  <si>
    <t>Zhang, K.</t>
  </si>
  <si>
    <t>Application and research of distributed crawler technology in the field of finance</t>
  </si>
  <si>
    <t>In recent years, the application of quantitative investment in China stock market attracts more and more attention, and an important step in the quantitative investment is the acquisition of stock data, including each stocks daily data, markets daily data as well as the fundamental data, etc. There are more than two thousand shares in stock markets of Shanghai and Shenzhen, and each share's data information is complicated and huge. For the person or organization who has studied in the field of quantitative investment, the way to obtain these data is particularly important. In view of the data acquisition, this paper studies the applicaton of distributed technology in the field of financial data acquisition. © 2015 IEEE.</t>
  </si>
  <si>
    <t>crawler; distributed; quantitative investment; stock data</t>
  </si>
  <si>
    <t>Commerce; Computer networks; Data acquisition; Finance; Financial markets; China stock markets; crawler; Daily datum; Data informations; distributed; Distributed crawler; Distributed technologies; Stock data; Investments</t>
  </si>
  <si>
    <t>Milyaeva, S., Neyland, D.</t>
  </si>
  <si>
    <t>Market innovation as framing, productive friction and bricolage: an exploration of the personal data market</t>
  </si>
  <si>
    <t>ABSTRACT: This paper explores the possibilities offered by recent Science and Technology Studies (STS) research on markets for engaging with market innovation. Although there exist few reflections on how innovation happens in markets, market innovation has not been singularly theorized in STS-inspired market studies. In this paper, we explore the potential analytic utility of different sets of ideas in the field of market studies, such as ‘framing’ [Callon, M. (1998) ‘Introduction: the embeddedness of economic markets in economics’, in The Laws of Markets, ed. M. Callon, Blackwell, Oxford, pp. 1–57; Callon, M. (2007) ‘An essay on the growing contribution of economic markets to the proliferation of the social’, Theory, Culture &amp; Society, vol. 24, no. 7–8, pp. 136–163], ‘productive friction’ [Stark, D. (2009) The Sense of Dissonance: Accounts of Worth in Economic Life, Princeton University Press, Princeton, NJ] and ‘bricolage’ [MacKenzie, D. &amp; Pardo-Guerra, J. P. (2014) ‘Insurgent capitalism: Island, bricolage and the re-making of finance’, Economy and Society, vol. 43, no. 2, pp. 153–182]. Drawing on our research into the online personal data industry and start-ups developing personal data control products, we put together five sensibilities that we think are of use for broader considerations of market innovation. © 2016 Taylor &amp; Francis.</t>
  </si>
  <si>
    <t>Market innovation; online data industry; personal data control products; privacy; science and technology studies</t>
  </si>
  <si>
    <t>1. The study is not about the data marketplace or data market but discusses the market innovation</t>
  </si>
  <si>
    <t>Holt, T.J.</t>
  </si>
  <si>
    <t>Exploring the social organisation and structure of stolen data markets</t>
  </si>
  <si>
    <t>As consumers are increasingly using the Internet to manage their finances, there has been a concomitant increase in the risk of theft and fraud by cybercriminals. Hackers who acquire sensitive consumer data utilise information on their own, or sell the information in online forums for a significant profit. Few have considered the organ- isational composition of the participants engaged in the sale of stolen data, including the presence of managerial oversight, division of labour, coordination of roles and purposive associations between buyers, sellers and forum operators. Thus, this qual- itative study will apply Best and Luckenbill's framework of social organisation to a sample of threads from publicly accessible web forums where individuals buy and sell stolen financial information. The implications of this study for criminologists, law enforcement, the intelligence community and information security researchers will be discussed in depth. © 2015 Taylor &amp; Francis. All rights reserved.</t>
  </si>
  <si>
    <t>Holt, T.J., Smirnova, O., Chua, Y.T.</t>
  </si>
  <si>
    <t>Exploring and Estimating the Revenues and Profits of Participants in Stolen Data Markets</t>
  </si>
  <si>
    <t>Researchers have begun to explore the problem of mass data breaches, where consumer information is acquired by cybercriminals and sold in open markets on-line. Although studies document the social processes of the market and relationships between buyers and sellers, few have considered the revenues earned from market transactions. This study explored these issues using a sample of threads from 10 Russian language and 3 English language Web forums used to sell stolen data. Estimates were generated on the total number of transactions completed by participants along with the advertised prices for the two most common forms of personal information sold. The findings demonstrated that buyers may earn a range of revenues from the sale of stolen data, although this figure was smaller than the potential profits earned from fraudulent use and identity crimes by data buyers. The implications of this study for cybercrime research and policy are explored in detail. © 2016 Taylor &amp; Francis.</t>
  </si>
  <si>
    <t>crime; human; human experiment; identity; language; profit</t>
  </si>
  <si>
    <t>Thomas, L.D.W., Leiponen, A.</t>
  </si>
  <si>
    <t>Big data commercialization</t>
  </si>
  <si>
    <t>We consider the emerging trade in big data through commercial transactions. Through a wide ranging systematic literature review that covers both academic and practitioner perspectives, we first demonstrate that there is increasing interest in big data commercialization, which mostly consists of exploratory theoretical development and managerial prescriptions to date. We outline the new types of businesses that seek to create and appropriate value, including the data supplier, data manager, data custodian, data aggregator, application developer and service provider. Building upon this typology, we discuss the processes of business model emergence, and the importance of data ecosystems, reviewing both ecosystem structure and dynamics. We also highlight the challenges for the trade in big data, including IP protection, regulatory complexity, pricing, the development of data agreements and privacy concerns. We conclude with an outline for future research. © 2016 IEEE.</t>
  </si>
  <si>
    <t>Big data; business models; commercialization; data ecosystems; data marketplaces; systematic literature review</t>
  </si>
  <si>
    <t>Commerce; Ecology; Ecosystems; Managers; Application developers; Business models; Commercial transactions; commercialization; Data marketplaces; Ecosystem structure; Systematic literature review; Theoretical development; Big data</t>
  </si>
  <si>
    <t>Smith, G., Ofe, H.A., Sandberg, J.</t>
  </si>
  <si>
    <t>Digital service innovation from open data: exploring the value proposition of an open data marketplace</t>
  </si>
  <si>
    <t>Open data marketplaces have emerged as a mode of addressing open data adoption barriers. However, knowledge of how such marketplaces affect digital service innovation in open data ecosystems is limited. This paper explores their value proposition for open data users based on an exploratory case study. Five prominent perceived values are identified: lower task complexity, higher access to knowledge, increased possibilities to influence, lower risk and higher visibility. The impact on open data adoption barriers is analyzed and the consequences for ecosystem sustainability is discussed. The paper concludes that open data marketplaces can lower the threshold of using open data by providing better access to open data and associated support services, and by increasing knowledge transfer within the ecosystem. © 2016 IEEE.</t>
  </si>
  <si>
    <t>Commerce; Ecology; Knowledge management; Digital service innovations; Ecosystem sustainability; Exploratory case studies; Knowledge transfer; Perceived value; Support services; Task complexity; Value proposition; Ecosystems</t>
  </si>
  <si>
    <t>Nakamura, J., Teramoto, M.</t>
  </si>
  <si>
    <t>Knowledge-Based Circulation Growth Model: Applying a Data Marketplace to Concept Design</t>
  </si>
  <si>
    <t>The authors introduce a growth model of the circulation of a stock and flow process that makes use of stock as an important factor in designing a data marketplace. The model highlights the necessity of considering how learning efficiency must be designed for the purpose of concept design. The model is applied to a business case in commercial industry to discuss the essentials of stock and learning efficiency with the aim of designing a data marketplace. © 2015 IEEE.</t>
  </si>
  <si>
    <t>learning efficiency; marketplace; stock and flow</t>
  </si>
  <si>
    <t>Data mining; Efficiency; Knowledge based systems; Circulation growth; Concept designs; Data marketplaces; Growth modeling; Knowledge based; Learning efficiency; marketplace; stock and flow; Commerce</t>
  </si>
  <si>
    <t>Matsumura, N., Takeda, H.</t>
  </si>
  <si>
    <t>Shikake Data Market for Collaborative Shikake Creation</t>
  </si>
  <si>
    <t>A shikake is a trigger for behavioral change to solve a problem. We proposes a Shikake Data Market (SDM) platform for giving everyone an opportunity to implement a shikake with restricted resources, such as ideas, expert knowledge and skill, practitioners, negotiators, and budget. As a preliminary case, we analyzed the collaborative creation at a shikake hackathon and revealed that collaboration among people with diverse expert backgrounds would improve the quality of the output. Based on this result, we discuss collaborative shikake creation. © 2015 IEEE.</t>
  </si>
  <si>
    <t>collaborative creation; SDM; shikake; shikake data market</t>
  </si>
  <si>
    <t>Budget control; Commerce; Behavioral changes; collaborative creation; Expert knowledge; shikake; Data mining</t>
  </si>
  <si>
    <t>1. The study is not about the data marketplace or data market but discusses the collaborative shikake creation</t>
  </si>
  <si>
    <t>Tang, R., Wu, H., He, X., Bressan, S.</t>
  </si>
  <si>
    <t>Valuating Queries for Data Trading in Modern Cities</t>
  </si>
  <si>
    <t>The availability of data trading mechanisms and platforms is a paramount prerequisite to the development of effective smart city services. In order for data to become a commodity ready for consumption, transformation and exploitation by smart services, it must be made available and tradable on data market places. For such data market places to be viable there is a compelling need for a sound data pricing model that is conducive of the healthiness of the market. In this paper, we discuss the definition of a pricing model in which views are priced and queries are valuated using views. We define the price of a query as the cheapest combination of the prices of a set of views that can answer the query. We discuss the devising of effective and efficient algorithms of the computation of the price of a query. We show that the problem of computing the price is similar but not identical to the problem of answering queries using views. We therefore adapt the MiniCon algorithm, which was designed to answer queries using views, to the task at hand. We finally discuss further challenges created by the definition of a framework for valuating queries using views. © 2015 IEEE.</t>
  </si>
  <si>
    <t>Algorithms; Commerce; Computational efficiency; Costs; Data mining; Electronic trading; Metadata; Answering queries; Market place; MiniCon algorithm; Pricing models; Smart cities; Smart services; Sound data; Trading mechanism; Query processing</t>
  </si>
  <si>
    <t>Koutsopoulos, I., Gionis, A., Halkidi, M.</t>
  </si>
  <si>
    <t>Auctioning Data for Learning</t>
  </si>
  <si>
    <t>In this paper we advocate that market mechanisms inspired by economics in conjunction with intelligent data selection is the key to fulfilling learning tasks in the presence of big data subject to privacy concerns of users. We design a market of private data that are gathered towards building a classifier. Each data owner has a private cost that quantifies his discomfort for providing data to the learner. Also, at each stage of the learning process, each data owner is characterized by a utility score, which expresses the utility of his data for the learner. The learner initiates a call for buying data, and interested owners respond by declaring their costs. The learner computes the utility score of each data owner. It then selects one owner to buy data from and associated payment. For the goals of minimizing the expected privacy cost of users and of minimizing the expected payment by the learner, we propose a variation of a Vickrey-Clarke-Groves (VCG) auction and an optimal auction respectively. For the case where the data arrive in a streaming fashion, we formulate the multi-round sequential decision version of the problem of learning the classifier. At each round the learner decides whether it will stop the learning process given the current classifier accuracy or perform one more auction. The problem amounts to weighing the current cost of classifier inaccuracy against the expected (privacy or reimbursement) costs incurred through the auction, plus the expected cost of the new classifier accuracy, we cast this problem as an optimal stopping one. The complexity of our framework scales only linearly with the size of the data set and fits in a broad range of private-data scenarios and data attributes. © 2015 IEEE.</t>
  </si>
  <si>
    <t>data market; supervised learning</t>
  </si>
  <si>
    <t>Commerce; Costs; Data mining; Learning systems; Supervised learning; Data attributes; Intelligent data; Learning process; Market mechanisms; Optimal auction; Optimal stopping; Privacy concerns; Sequential decisions; Big data</t>
  </si>
  <si>
    <t>Shaabany, G., Grimm, M., Anderl, R.</t>
  </si>
  <si>
    <t>Secure Information Model for Data Marketplaces Enabling Global Distributed Manufacturing</t>
  </si>
  <si>
    <t>The German term "Industrie 4.0" is distinguished by expanding networking and intelligence of machines, products and services In this context new business models are developed, many of them is based mainly on digital design and production data In this paper, a new concept for a technology data marketplace (TDMP) is presented, which allows trading manufacturing process data Digital data distribution involves various risks by hackers' attacks, theft or manipulation of data So, the use of effective security methods and mechanisms is the key to the success of this TDMP At the same time authority, authenticity, privacy and availability of these machine data are highly required for secure use and confidential identities The scientific challenge is to develop a secure concept of technology data exchange between market members Furthermore providing machines with required data automatically from the marketplace is desired This distribution of data introduces a basic concept to exchange and protect production information In addition it discusses developing new business models based on existing resources, which create a new value stream in the industry. © 2016 The Authors.</t>
  </si>
  <si>
    <t>business models; data market place; digital design data; Industrie 4.0; networking; production data; security methods</t>
  </si>
  <si>
    <t>Availability; Design; Electronic data interchange; Manufacture; Personal computing; Product design; Business models; Digital design data; Industrie 4.0; Market place; networking; Production data; Security methods; Commerce</t>
  </si>
  <si>
    <t>Data quality scores for pricing on data marketplaces</t>
  </si>
  <si>
    <t>Data and data-related services are increasingly being traded on data marketplaces. However, value attribution of data is still not wellunderstood, in particular when two competing offers are to be compared. This paper discusses the role data quality can play in this context and suggests a weighted quality score that allows for ‘quality for money’ comparisons of different offerings. © Springer-Verlag Berlin Heidelberg 2016.</t>
  </si>
  <si>
    <t>Database systems; Quality control; Data marketplaces; Data quality; Commerce</t>
  </si>
  <si>
    <t>Fair knapsack pricing for data marketplaces</t>
  </si>
  <si>
    <t>Data has become an important economic good. This has led to the development of data marketplaces which facilitate trading by bringing data vendors and data consumers together on one platform. Despite the existence of such infrastructures, data vendors struggle to determine the value their offerings have to customers. This paper explores a novel pricing scheme that allows for price discrimination of customers by selling custom-tailored variants of a data product at a price suggested by a customer. To this end, data quality is adjusted to meet a customer’s willingness to pay. To balance customer preferences and vendor interest, a model is developed, translating fair pricing into a Multiple-Choice Knapsack Problem and making it amenable to an algorithmic solution. © Springer International Publishing Switzerland 2016.</t>
  </si>
  <si>
    <t>Data marketplaces; Data pricing; Data quality; Knapsack</t>
  </si>
  <si>
    <t>Combinatorial optimization; Commerce; Economics; Information systems; Sales; Algorithmic solutions; Customer preferences; Data marketplaces; Data pricing; Data quality; Knapsack; Multiple choice knapsack problem; Price discrimination; Costs</t>
  </si>
  <si>
    <t>Wörner, D.</t>
  </si>
  <si>
    <t>Design of a real-time data market based on the 21 bitcoin computer</t>
  </si>
  <si>
    <t>An ever increasing number of physical and virtual sensors are digitizing the world around us. Today, most of this data is trapped in application-specific environments, and even if accessible in principle, discovery remains a problem. An open and transparent data market brings incentives for sensor owners to offer measurement data and provides means for discovery. We envision a decentralized data market based on peer-to-peer data exchange and payments. The presented prototype is an iteration of this idea based on the 21 Bitcoin computer, a computer with an embedded Bitcoin mining chip, as well as tools and services to simplify machine-to-machine payments based on Bitcoin. © Springer International Publishing Switzerland 2016.</t>
  </si>
  <si>
    <t>Commerce; Electronic data interchange; Application specific; Machine to machines; Measurement data; Peer to peer; Real-time data; Virtual sensor; Electronic money</t>
  </si>
  <si>
    <t>20th East European Conference on Advances in Databases and Information Systems, ADBIS 2016</t>
  </si>
  <si>
    <t>The proceedings contain 23 papers. The special focus in this conference is on Data Quality, Mining, Analysis, Clustering, Model-Driven Engineering, Conceptual Modeling, Data Warehouse, Multidimensional Modeling, Temporal Data Processing and Parallel Data Processing. The topics include: Similarity searching for database applications; the case for holistic data integration; hashing-based approximate DBSCAN; fair knapsack pricing for data marketplaces; optimizing query performance with inverted cache in metric spaces; towards a role-based contextual database; experimentally motivated transformations for intermodel links between conceptual models; a declarative artifact query language; automating multidimensional modeling from data vaults; update propagation strategies for high-performance OLTP; asymmetric scalar product encryption for circular and rectangular range searches; continuous trip route planning queries; enhancing SpatialHadoop with closest pair queries; temporal view maintenance in Wide-Column stores with attribute-timestamping model; minimization of data transfers during mapreduce computations in distributed wide-column stores; limitations of intra-operator parallelism using heterogeneous computing resources; supporting job scheduling in hadoop with workload-driven data redistribution; dynamic ontology-based sensor binding and tracking uncertain shapes with probabilistic bounds in sensor networks.</t>
  </si>
  <si>
    <t>Thimmesch, A.B.</t>
  </si>
  <si>
    <t>Transacting in data: Tax, privacy, and the new economy</t>
  </si>
  <si>
    <t>The technological developments of recent decades have allowed companies to collect staggering amounts of consumer data by offering "free" access to digital products like search engines and social-media platforms. Scholars in a variety of fields recognize that this practice represents a new type of market exchange, but our tax laws and tax scholars have thus far ignored this aspect of the new economy. That inattention means that transactions in data currently benefit from an implicit exemption from tax. This Article brings light to that issue by providing the first analysis of the relationship between the personal-data market and our domestic tax instruments. That analysis shows that personal-data transactions do fit within those tax instruments, but that several factors will prevent them from actually being taxed. The resulting tax preference for data creates a distortion in the market that results in lost tax revenue and that undermines efforts to reform the personal-data market to better account for individual privacy interests. This Article considers those issues and concludes by urging the recognition of the tax preference for data in the broader U.S. regulatory structure related to data and personal privacy.</t>
  </si>
  <si>
    <t>Wang, X., Zheng, Z., Wu, F., Dong, X., Tang, S., Chen, G.</t>
  </si>
  <si>
    <t>Strategy-proof data auctions with negative externalities</t>
  </si>
  <si>
    <t>Data has appeared to be a new kind of commodity with distinctive characteristics, which make it fundamentally different from physical goods as well as traditional digital goods. Therefore, new trading mechanisms for data need to be designed. In this paper, we model the data market as an auction with negative externalities, and design practical mechanisms for data trading. Specifically, we propose a family of Data auctIons in CompetiTive mArkets, namely DICTA. DICTA contains two mechanisms, including DICTA-FUL and DICTA-PAR. DICTA-FUL is a direct revelation auction mechanism in full competition markets, achieving strategy-proofness and optimal social welfare. In the partial competition markets, we show that the allocation problem is NP-hard. Therefore, we present an approximation algorithm for winner determination. By carefully integrating this approximation allocation algorithm and a charging scheme, DICTA-PAR achieves both strategy-proofness and d-approximation, where d is the maximum degree of the underlying undirected graph of the competition graph. Copyright © 2016, International Foundation for Autonomous Agents and Multiagent Systems (www.ifaamas.org). All rights reserved.</t>
  </si>
  <si>
    <t>Auction; Data market; Externality</t>
  </si>
  <si>
    <t>Approximation algorithms; Autonomous agents; Electronic trading; Multi agent systems; Allocation algorithm; Allocation problems; Auction; Competition graphs; Competitive markets; Externality; Negative externalities; Winner determination; Commerce</t>
  </si>
  <si>
    <t>Bishop, W., Grubesic, T.H.</t>
  </si>
  <si>
    <t>Discovery and fitness for use</t>
  </si>
  <si>
    <t>The purpose of this chapter is to provide readers with a succinct, but varied list of resources for obtaining geographic information (GI) for use, analyses, and geovisualization. We necessarily limit this list to authoritative outlets, such as those from federal, state, and local organizations, as well as private data vendors that are actively engaged in secondary data markets. To facilitate description, data types are subdivided into the 16 National Geospatial Data Asset (NGDA) themes identified by the Federal Geographic Data Committee (FGDC). Fitness for use, as a concept, is detailed and an example is provided using telecommunications data. © Springer International Publishing Switzerland 2016.</t>
  </si>
  <si>
    <t>Data discovery; Federal communication commission; Geographic information system; Global position system; United States geological survey</t>
  </si>
  <si>
    <t xml:space="preserve">2. The study merely focuses on data marketplace or data market as the core of the research but emphasizes more on the resources for obtaining geographic information (GI) </t>
  </si>
  <si>
    <t>Casanovas, P., Rodríguez-Doncel, V., Santos, C., Gómez-Pérez, A.</t>
  </si>
  <si>
    <t>A European framework for regulating data and metadata markets</t>
  </si>
  <si>
    <t>In this paper we examine the possibilities offered by the EU legal framework to set and regulate a data and meta-data market. It is our contention that a policy and legally-driven market could benefit from analytical concepts - meta-rule of law, semantic web regulatory models, legal ontologies - to reduce privacy and data protection risks. We introduce a general and integrated framework, and provide examples of existing privacy ontologies and of the practical use of linked data. © 2016, CEUR-WS. All rights reserved.</t>
  </si>
  <si>
    <t>Meta-rule of law; Metadata markets; Ontologies; Privacy</t>
  </si>
  <si>
    <t>Commerce; Data privacy; Laws and legislation; Metadata; Ontology; Data and metadata; Integrated frameworks; Legal frameworks; Legal ontology; Linked datum; Meta rules; Practical use; Regulatory model; Semantic Web</t>
  </si>
  <si>
    <t>11th International Conference on Design Science Research in Information Systems and Technology, DESRIST 2016</t>
  </si>
  <si>
    <t>The proceedings contain 22 papers. The special focus in this conference is on Design Science Research in Information Systems and Technology. The topics include: Prototype Design of a Healthcare-Analytics Pre-adoption Readiness Assessment (HAPRA) Instrument; The Structure of DSR Knowledge as Reflected by DESRIST – A Citation Analysis (2009–2015); information System Design Theory: A Lifecycle Perspective; a Prototype System for Collecting and Analyzing Credible Online Medical Content; lost in Antarctica: Designing an Information Literacy Game to Support Motivation and Learning Success; Interactive Dynamic Learning Environment (IDLE); theoryOn: Designing a Construct-Based Search Engine to Reduce Information Overload for Behavioral Science Research; designing a Competence Management System ‘Knome’ for a Knowledge-Intensive Project Organization; communication Platform for Disaster Response; PADRE: A Method for Participatory Action Design Research; design of a Real-Time Data Market Based on the 21 Bitcoin Computer; designing Information as a By-Product; emotionVis: Designing an Emotion Text Inference Tool for Visual Analytics; making Use of Design Principles; nascent Design Principles Enabling Digital Service Platforms; applying Agile Design Sprint Methods in Action Design Research: Prototyping a Health and Wellbeing Platform; exploring the Design, Use, and Outcomes of Process Guidance Systems - A Qualitative Field Study; bookkeeping for Informal Workers: Co-creating with Street Traders; understanding the Everyday Designer in Organisations; Out of the Bottle: Design Principles for GENIE Tools (Group-Focused Engagement and Network Innovation Environment).</t>
  </si>
  <si>
    <t>Van Dijck, J., Poell, T.</t>
  </si>
  <si>
    <t>Understanding the promises and premises of online health platforms</t>
  </si>
  <si>
    <t>This article investigates the claims and complexities involved in the platform-based economics of health and fitness apps. We examine a double-edged logic inscribed in these platforms, promising to offer personal solutions to medical problems while also contributing to the public good. On the one hand, online platforms serve as personalized data-driven services to their customers. On the other hand, they allegedly serve public interests, such as medical research or health education. In doing so, many apps employ a diffuse discourse, hinging on terms like “sharing,” “open,” and “reuse” when they talk about data extraction and distribution. The analytical approach we adopt in this article is situated at the nexus of science and technology studies, political economy, and the sociology of health and illness. The analysis concentrates on two aspects: datafication (the use and reuse of data) and commodification (a platform’s deployment of governance and business models). We apply these analytical categories to three specific platforms: 23andMe, PatientsLikeMe, and Parkinson mPower. The last section will connect these individual examples to the wider implications of health apps’ data flows, governance policies, and business models. Regulatory bodies commonly focus on the (medical) safety and security of apps, but pay scarce attention to health apps’ techno-economic governance. Who owns user-generated health data and who gets to benefit? We argue that it is important to reflect on the societal implications of health data markets. Governments have the duty to provide conceptual clarity in the grand narrative of transforming health care and health research. © The Author(s) 2016.</t>
  </si>
  <si>
    <t>datafication; digital platforms; health apps; mHealth; open data; social media</t>
  </si>
  <si>
    <t>Prasad, N., Segert, T.</t>
  </si>
  <si>
    <t>Newspace commercial earth observation small satellites - A game changer or a bubble?</t>
  </si>
  <si>
    <t>The potential of using small satellites for commercial Earth Observation (EO) has successfully appraised the investment community into enabling NewSpace enterprises to launch several constellations like never before. Several of these constellations aim mostly at provisioning data at revolutionary costs and at never before achieved revisits. On one hand these NewSpace enterprises are looking to disrupt the traditional high-resolution EO data markets and on the other they are targeting either creating/supporting big data analytics platforms via these constellations to either open up new markets for EO products. The NewSpace commercial EO small satellites has already witnessed a large company such as Google acquiring SkyBox Imaging and some level of market consolidation with Planet Labs acquiring BlackBridge and Urthecast acquiring Deimos. Even with such changes in the marketplace, there are over hundreds of satellites planned by several new players. Given the sheer number of NewSpace companies and the variety of constellations that are out there, one needs to wonder if this is going to be a game changer or is it a massive bubble. In the next 5-10 years, will there be an oversupply of EO data or is there a shortfall in supply of market relevant data? Will big data analytics platforms driven by high-revisit data availability be a game changer in the EO marketplace? Are the NewSpace commercial EO constellations targeting only price and revisit or is there more to this story? Do these constellations cater to most of the needs of EO data users? The present work makes an attempt to provide a critical analysis of the NewSpace EO small satellite platforms and the constellations to perform an assessment of the commercial exploitation of such platforms in the EO marketplace.</t>
  </si>
  <si>
    <t>Tang, R., Amarilli, A., Senellart, P., Bressan, S.</t>
  </si>
  <si>
    <t>A framework for sampling-based XML data pricing</t>
  </si>
  <si>
    <t>While price and data quality should define the major tradeoff for consumers in data markets, prices are usually prescribed by vendors and data quality is not negotiable. In this paper we study a model where data quality can be traded for a discount. We focus on the case of XML documents and consider completeness as the quality dimension. In our setting, the data provider offers an XML document, and sets both the price of the document and a weight to each node of the document, depending on its potential worth. The data consumer proposes a price. If the proposed price is lower than that of the entire document, then the data consumer receives a sample, i.e., a random rooted subtree of the document whose selection depends on the discounted price and the weight of nodes. By requesting several samples, the data consumer can iteratively explore the data in the document. We present a pseudo-polynomial time algorithm to select a rooted subtree with prescribed weight uniformly at random, but show that this problem is unfortunately intractable. Yet, we are able to identify several practical cases where our algorithm runs in polynomial time. The first case is uniform random sampling of a rooted subtree with prescribed size rather than weights; the second case restricts to binary weights. As a more challenging scenario for the sampling problem, we also study the uniform sampling of a rooted subtree of prescribed weight and prescribed height. We adapt our pseudo-polynomial time algorithm to this setting and identify tractable cases. © Springer-Verlag Berlin Heidelberg 2016.</t>
  </si>
  <si>
    <t>Algorithms; Costs; Expert systems; Iterative methods; Polynomial approximation; Polynomials; XML; Discounted price; Polynomial-time; Pseudo-polynomial time algorithms; Quality dimension; Random sampling; Sampling problems; Sampling-based; Uniform sampling; Sampling</t>
  </si>
  <si>
    <t>Peters, T.R., Snively, B.M., Suerken, C.K., Bischoff, W., Vannoy, L., Blakeney, E., Bischoff, T., Palavecino, E., Sherertz, R., Poehling, K.A.</t>
  </si>
  <si>
    <t>Estimating the Burden of Pandemic Infectious Disease: The Case of the Second Wave of Pandemic Influenza H1N1 in Forsyth County, North Carolina</t>
  </si>
  <si>
    <t>BACKGROUND: Understanding the burden of influenza A(H1N1)pdm09 virus during the second wave of 2009-2010 is important for future pandemic planning.METHODS: Persons who presented to the emergency department (ED) or were hospitalized with fever and/or acute respiratory symptoms at the academic medical center in Forsyth County, North Carolina were prospectively enrolled and underwent nasal/throat swab testing for influenza A(H1N1)pdm09. Laboratory-confirmed cases of influenza A(H1N1)pdm09 virus identified through active surveillance were compared by capture-recapture analysis to those identified through independent, passive surveillance (physician-ordered influenza testing). This approach estimated the number of total cases, including those not captured by either surveillance method. A second analysis estimated the total number of influenza A(H1N1)pdm09 cases by multiplying weekly influenza percentages determined via active surveillance by weekly counts of influenza-associated discharge diagnoses from administrative data. Market share adjustments were used to estimate influenza A(H1N1)pdm09 virus ED visits or hospitalizations per 1,000 residents.RESULTS: Capture-recapture analysis estimated that 753 residents (95% confidence interval [CI], 424-2,735) with influenza A(H1N1)pdm09 virus were seen in the academic medical center from September 2009 through mid-April 2010; this result yielded an estimated 4.7 (95% CI, 2.6-16.9) influenza A(H1N1)pdm09 virus ED visits or hospitalizations per 1,000 residents. Similarly, 708 visits were estimated using weekly influenza percentages and influenza-associated discharge diagnoses, yielding an estimated 4.4 influenza A(H1N1)pdm09 virus ED visits or hospitalizations per 1,000 residents.CONCLUSION: This study demonstrates that the burden of influenza A(H1N1)pdm09 virus in ED and inpatient settings by capture-recapture analysis was 4-5 per 1,000 residents; this rate was approximately 8-fold higher than that detected by physician-ordered influenza testing. ©2016 by the North Carolina Institute of Medicine and The Duke Endowment. All rights reserved.</t>
  </si>
  <si>
    <t>adolescent; adult; child; female; hospital emergency service; human; infant; Influenza A virus (H1N1); Influenza, Human; male; middle aged; newborn; North Carolina; pandemic; preschool child; statistics and numerical data; young adult; Adolescent; Adult; Child; Child, Preschool; Emergency Service, Hospital; Female; Humans; Infant; Infant, Newborn; Influenza A Virus, H1N1 Subtype; Influenza, Human; Male; Middle Aged; North Carolina; Pandemics; Young Adult</t>
  </si>
  <si>
    <t>1. The study is not about the data marketplace or data market but discusses the pandemic influenza H1N1</t>
  </si>
  <si>
    <t>Aiello, G.F.</t>
  </si>
  <si>
    <t>Data protection: Foundations and limits of a fundamental right in the light of the new general data protection regulation proposal</t>
  </si>
  <si>
    <t>The Lisbon Treaty has changed the legal basis and the aims on which the European Union can adopt a data protection legislation: the Article 16 of the TFEU has juxtaposed the objective to protect a fundamental right with the target to guarantee the free flow of personal data. Anyway, the protection of personal data is not an absolute right and it must be considered in relation to its function in society. The article investigates the relationship between the new approach to personal data and the General Data Protection Legislation Proposal, analysing the way the European lawmaker is trying to balance data protection with other fundamental rights. Moreover, the study explores the compatibility between the nature of privacy as a fundamental right and the possibility to describe data protection circulation as a real market. © Società Editrice il Mulino.</t>
  </si>
  <si>
    <t>Data protection; Lisbon treaty; Personal data market</t>
  </si>
  <si>
    <t>Kämpf, M., Tessenow, E., Kenett, D.Y., Kantelhardt, J.W.</t>
  </si>
  <si>
    <t>The detection of emerging trends using Wikipedia traffic data and context networks</t>
  </si>
  <si>
    <t>Can online media predict new and emerging trends, since there is a relationship between trends in society and their representation in online systems? While several recent studies have used Google Trends as the leading online information source to answer corresponding research questions, we focus on the online encyclopedia Wikipedia often used for deeper topical reading. Wikipedia grants open access to all traffic data and provides lots of additional (semantic) information in a context network besides single keywords. Specifically, we suggest and study context-normalized and time-dependent measures for a topic's importance based on page-view time series of Wikipedia articles in different languages and articles related to them by internal links. As an example, we present a study of the recently emerging Big Data market with a focus on the Hadoop ecosystem, and compare the capabilities of Wikipedia versus Google in predicting its popularity and life cycles. To support further applications, we have developed an open web platform to share results of Wikipedia analytics, providing context-rich and language-independent relevance measures for emerging trends. © 2015 Kämpf et al. This is an open access article distributed under the terms of the Creative Commons Attribution License, which permits unrestricted use, distribution, and reproduction in any medium, provided the original author and source are credited.</t>
  </si>
  <si>
    <t>controlled study; ecosystem; human; human experiment; language; life cycle; market; time series analysis; Internet; theoretical model; Humans; Internet; Models, Theoretical</t>
  </si>
  <si>
    <t>Del Frate, F., Fabrini, I., Fiumi, L., Tocci, S.</t>
  </si>
  <si>
    <t>Analysis of the soil sealing in the urban area of Rome through automatic processing of satellite data with neural networks</t>
  </si>
  <si>
    <t>Satellite data represent a very powerful tool for monitoring soil sealing in metropolitan areas with a significant level of detail and with a possibility of systematic updating. However, the full exploitation of such capabilities in the application domains requires that two main conditions are satisfied: availability of the data and use of automatic and reliable procedures for data processing. Moreover, to make the methodology largely used, it is important to set up low-cost processing chains that can be afforded by different user communities. This paper presents the first results of a study aiming at the design of new and low-cost procedures for soil sealing monitoring in the city of Rome, Italy. The procedure relies on the use of the software “Neumapper,” based on neural network algorithms, and “Landsat” multispectral satellite data. Both the software and the data are freely distributed, so their combined exploitation represents an interesting method for systematically obtaining thematic maps on an issue of great environmental importance. The obtained results show a classification accuracy of 78.46 %. Overall, we found that 29.36 % of the study area, of about 939 km2, was occupied by a sealed surface. The advantages of reproducibility, and consequently of exportability, of the method open important perspectives both on the free sharing of the geographic data as a powerful factor of democracy and on the development of geospatial data market. © 2015, Società Italiana di Fotogrammetria e Topografia (SIFET).</t>
  </si>
  <si>
    <t>Classification; Neural networks; Soil sealing</t>
  </si>
  <si>
    <t>Yassine, A., Shirehjini, A.A.N., Shirmohammadi, S.</t>
  </si>
  <si>
    <t>Smart meters big data: Game theoretic model for fair data sharing in deregulated smart grids</t>
  </si>
  <si>
    <t>Aggregating fine-granular data measurements from smart meters presents an opportunity for utility companies to learn about consumers' power consumption patterns. Several research studies have shown that power consumption patterns can reveal a range of information about consumers, such as how many people are in the home, the types of appliances they use, their eating and sleeping routines, and even the TV programs they watch. As we move toward liberalized energy markets, many different parties are interested in gaining access to such data, which has enormous economical, societal, and environmental benefits. However, the main concern is that many such beneficial uses of smart meter big data would be severely curtailed if the data were excessively protected due to individuals' privacy. In this paper, we propose a game theoretic mechanism that balances between beneficial uses of data and individuals' privacy in deregulated smart grids. Our mechanism solves the problem of access control by fairly compensating consumers for their participation in the data market based on the concept of differential privacy. The results of our experiments show the importance of taking consumers' attitudes toward privacy as a crucial element in designing balanced markets for fair data sharing. Furthermore, the experiments provide a principled way to choose reasonable values for privacy levels that are more relevant to real-world scenarios. © 2015 IEEE.</t>
  </si>
  <si>
    <t>Big data; Game theory; Privacy; Smart grid; Smart metering</t>
  </si>
  <si>
    <t>Access control; Commerce; Data privacy; Electric power transmission networks; Electric power utilization; Game theory; Smart meters; Smart power grids; Consumption patterns; Differential privacies; Environmental benefits; Game-theoretic model; Liberalized energy markets; Real-world scenario; Smart grid; Smart metering; Big data</t>
  </si>
  <si>
    <t>Somboonsuke, B., Wettayaprasit, W., Wettayaprasit, P.</t>
  </si>
  <si>
    <t>Micro halal community enterprise database system: Case study in Pattani and Songkhla provinces</t>
  </si>
  <si>
    <t>Government has given priority to the Halal industry in the five southern border provinces through Thai Ministry approval in 2009. The Halal industry has produced several products through groups of Small and Micro Community Enterprises (SMCEs). However, this particular business model still lacks a mechanism to support some significant data in the areas of producing and marketing, among others that will partly enhance such businesses. The database system is a major factor in enhancing and strengthening the economic structure so that people will be able to access production, data storage, and knowledge distribution for the creation of a knowledge-based, economic society. This study aimed to determine user needs and the primary data of a Halal standard for SMCEs and to design and create a database system for the Pattani and Songkhla Halal SMCEs through a webpage. The results revealed that there was a need for a database system for Halal SMCEs that was related to the production process (30%) with the product market and marketing options at lower percentages. Furthermore, the results indicated that the database system needed to give more importance to the information related to the production process, product markets, and the marketing options of Halal SMCEs in Pattani and Songkhla provinces. The database system was composed of general data of the SMCEs, production process, production markets, market opportunities, and other useful and needed data. The program designed was composed of 16 data files—general data, SMCE product data, product group data, product type data, subunit product type data, product data, production process data, production market data, market opportunity data, provincial data, district data, sub-district data, SMCE group, SMCE type, SMCE detail, and SMCE name. Microsoft SQL Server, Microsoft Access, and My SQL were used for the database system design. SMCE groups, producers, consumers, businessmen, researchers, and academic personnel can easily gain benefits from this system through accessing the webpage at www.smce-halal.com. © 2015, Kasetsart University. All rights reserved.</t>
  </si>
  <si>
    <t>Database system; Halal community; Halal information system</t>
  </si>
  <si>
    <t xml:space="preserve">1. The study is not about the data marketplace or data market but discusses the micro halal community </t>
  </si>
  <si>
    <t>Huang, H.-S., Lee, P.-H., Tseng, Y.-C., Lin, B.-T., Hu, W.-H.</t>
  </si>
  <si>
    <t>An hourly day-ahead Paris Metro Pricing scheme for mobile data networks</t>
  </si>
  <si>
    <t>Since static pricing models (such as flat-rate or tiered-rate models) can not improve user utility for subscribers and ease network congestion for operators during peak time, Smart Data Pricing (SDP) has become an important incentive for mobile data markets. Paris Metro Pricing (PMP), which is a static pricing mode inspired by the pricing model for the Paris metro system, uses differentiated prices to motivate users to choose different train classes. Before choosing a class, people will consider their expected quality of service (QoS) versus the prices that they are willing to pay. Even though PMP can not guarantee the actual QoS during service time, a balance between users' utilities and operators' revenue is achieved. In this paper, we propose a dynamic PMP scheme, so-called DPMP, which determines the prices and capacities of different classes for the next 24 hours. The prices should optimize the revenues and utilities for operators and subscribers, respectively. Our simulation results show that DPMP can better balance those two factors and determine the appropriate log period for operators. © 2015 IEICE.</t>
  </si>
  <si>
    <t>Mobile data networks; Online Charging System (OCS); Paris Metro Pricing (PMP); Smart Data Pricing (SDP); Time-Dependent Pricing (TDP)</t>
  </si>
  <si>
    <t>Economics; Quality of service; Rail motor cars; Subways; Mobile data networks; Online charging; Paris metro; SMART datum; Time-dependent pricing; Costs</t>
  </si>
  <si>
    <t>The healthcare industry is one of the most attractive domains to realize the actionable knowledge discovery objectives. This chapter studies recent researches on knowledge discovery and data mining applications in the healthcare industry and proposes a new classification of these applications. Studies show that knowledge discovery and data mining applications in the healthcare industry can be classified to three major classes, namely patient view, market view, and system view. Patient view includes papers that performed pure data mining on healthcare industry data. Market view includes papers that saw the patients as customers. System view includes papers that developed a decision support system. The goal of this classification is identifying research opportunities and gaps for researchers interested in this context. © 2016 by IGI Global. All rights reserved.</t>
  </si>
  <si>
    <t>Artificial intelligence; Commerce; Data mining; Decision support systems; Actionable knowledge discoveries; Healthcare industry; Knowledge discovery and data minings; Recent researches; Research opportunities; Health care</t>
  </si>
  <si>
    <t>1. The study is not about the data marketplace or data market but discusses the data mining</t>
  </si>
  <si>
    <t>Joe-Wong, C., Ha, S., Chiang, M.</t>
  </si>
  <si>
    <t>Sponsoring mobile data: An economic analysis of the impact on users and content providers</t>
  </si>
  <si>
    <t>In January 2014, AT&amp;T introduced sponsored data to the U.S. mobile data market, allowing content providers (CPs) to subsidize users' cost of mobile data. As sponsored data gains traction in industry, it is important to understand its implications. This work considers CPs' choice of how much content to sponsor and the implications for users, CPs, and ISPs (Internet service providers). We first formulate a model of user, CP, and ISP interaction for heterogeneous users and CPs and derive their optimal behaviors. We then show that these behaviors can reverse our intuition as to how user demand and utility change with different user and CP characteristics. While all three parties can benefit from sponsored data, we find that sponsorship disproportionately favors less cost-constrained CPs and more cost-constrained users, exacerbating CP inequalities but making user demand more even. We also show that users' utilities increase more than CPs' with sponsored data. We finally illustrate these results in practice through numerical simulations with data from a commercial pricing trial and introduce a framework for CPs to decide which, in addition to how much, content to sponsor. © 2015 IEEE.</t>
  </si>
  <si>
    <t>Costs; Economic analysis; Internet; Content providers; Heterogeneous users; Mobile data; Mobile data markets; Three-party; User demands; Internet service providers</t>
  </si>
  <si>
    <t>Zheng, L., Joe-Wong, C., Tan, C.W., Ha, S., Chiangs, M.</t>
  </si>
  <si>
    <t>Secondary markets for mobile data: Feasibility and benefits of traded data plans</t>
  </si>
  <si>
    <t>The growing volume of mobile data traffic has led many Internet service providers (ISPs) to cap their users' monthly data usage, with overage fees for exceeding their caps. In this work, we examine a secondary data market in which users can buy and sell leftover data caps from each other. China Mobile Hong Kong recently introduced such a market. While similar to an auction in that users submit bids to buy and sell data, it differs from traditional double auctions in that the ISP serves as the middleman between buyers and sellers. We derive the optimal prices and amount of data that different buyers and sellers are willing to bid in this market and then propose an algorithm for ISPs to match buyers and sellers. We compare the optimal matching for different ISP objectives and derive conditions under which an ISP can obtain higher revenue with the secondary market: while the ISP loses revenue from overage fees, it can assess administration fees and take the differences between the buyer and seller prices. Finally, we use one year of usage data from 100 U.S. mobile users to illustrate that the conditions for a revenue increase can hold in practice. © 2015 IEEE.</t>
  </si>
  <si>
    <t>Commerce; Internet; Mobile telecommunication systems; Sales; Buyers and sellers; China mobiles; Double auction; Mobile data traffic; Mobile users; Optimal matching; Secondary datum; Secondary market; Internet service providers</t>
  </si>
  <si>
    <t>Spiekermann, S., Böhme, R., Acquisti, A., Hui, K.-L.</t>
  </si>
  <si>
    <t>Personal data markets</t>
  </si>
  <si>
    <t>Spiekermann, S., Acquisti, A., Böhme, R., Hui, K.-L.</t>
  </si>
  <si>
    <t>The challenges of personal data markets and privacy</t>
  </si>
  <si>
    <t>Personal data is increasingly conceived as a tradable asset. Markets for personal information are emerging and new ways of valuating individuals’ data are being proposed. At the same time, legal obligations over protection of personal data and individuals’ concerns over its privacy persist. This article outlines some of the economic, technical, social, and ethical issues associated with personal data markets, focusing on the privacy challenges they raise. © 2015, Institute of Information Management, University of St. Gallen.</t>
  </si>
  <si>
    <t>Big data; Data protection; Internet economics; Personal data markets; Privacy</t>
  </si>
  <si>
    <t>Zhou, Y., Shou, L., Shang, X., Chen, K.</t>
  </si>
  <si>
    <t>Dissemination of anonymized streaming data</t>
  </si>
  <si>
    <t>With the vision of the emergence of streaming data marketplaces, we study the problem of how to use a scalable dissemination infrastructure, composed by a number of brokers, to disseminate anonymized streaming data to a large number of clients. To satisfy the clients, who are trusted at different anonymity levels and have their own urgencies in requiring the data, we propose to deeply integrate the anonymization process into the dissemination infrastructure. More specifically, we extend the existing anonymization algorithms to derive the anonymity data from other anonymity data with different privacy constraints rather than only from the original microdata, in a technique which we call version derivation. With this flexibility, the anonymous data can be generated as needed, according to the available bandwidth, on the way from the data source to the end clients. Exploiting such new opportunities, we formulate the problem of dissemination planning which aims at minimizing the information loss of the disseminated data. Furthermore, we design two dissemination plan optimization strategies to solve the problem. The experimental study using both synthetic and real datasets verifies the effectiveness of our approach. Copyright 2015 ACM.</t>
  </si>
  <si>
    <t>Data anonymization; Data dissemination; Data privacy; Data streams</t>
  </si>
  <si>
    <t>Bandwidth; Problem solving; Software architecture; Available bandwidth; Data anonymization; Data dissemination; Data stream; Information loss; Optimization strategy; Privacy constraints; Real data sets; Data privacy</t>
  </si>
  <si>
    <t>Zhang, L., Wu, W., Wang, D.</t>
  </si>
  <si>
    <t>Sponsored data plan: A two-class service model in wireless data networks</t>
  </si>
  <si>
    <t>Data traffic demand over the Internet is increasing rapidly, and it is changing the pricing model between Internet service providers (ISPs), content providers (CPs) and end users. One recent pricing proposal is sponsored data plan, i.e., when accessing contents from a particular CP, end users do not need to pay for that volume of traffic consumed, but the CP will sponsor for this data consumption. In this paper, our goal is to understand the rationale behind this new pricing model, as well as its impacts to the wireless data market, in particular, who will benefit and who will be hurt from this scheme. We build a two-class service model to analyze the consumers' traffic demand under the sponsored data plan with consideration of QoS. We use a two-stage Stackelberg game to characterize the interaction between CPs and the ISP and reveal a number of important findings. Our conclusions include: 1) When the ISP's capacity is sufficient, the sponsored data plan benefits consumers and CPs in the short run, but the ISP does not have incentives to further improve its service in the long run. 2) When ISP's capacity is insufficient, the ISP and end users may achieve a winwin trade, while the ISP and CPs always compete for the revenue. 3) The sponsored data plan may enlarge the unbalance in revenue distribution between different CPs; CPs with higher unit income and poorer technology support are more likely to prefer the sponsored data plan. © Copyright 2015 ACM.</t>
  </si>
  <si>
    <t>Sponsored data; Stackelberg game</t>
  </si>
  <si>
    <t>Commerce; Costs; Economics; Internet; Content providers; Pricing models; Revenue distributions; Sponsored data; Stackelberg Games; Technology support; Traffic demands; Wireless data networks; Internet service providers</t>
  </si>
  <si>
    <t>Patouillard, E., Hanson, K., Kleinschmidt, I., Palafox, B., Tougher, S., Pok, S., O'Connell, K., Goodman, C.</t>
  </si>
  <si>
    <t>Determinants of price setting decisions on anti-malarial drugs at retail shops in Cambodia</t>
  </si>
  <si>
    <t>Background: In many low-income countries, the private commercial sector plays an important role in the provision of malaria treatment. However, the quality of care it provides is often poor, with artemisinin combination therapy (ACT) generally being too costly for consumers. Decreasing ACT prices is critical for improving private sector treatment outcomes and reducing the spread of artemisinin resistance. Yet limited evidence exists on the factors influencing retailers' pricing decisions. This study investigates the determinants of price mark-ups on anti-malarial drugs in retail outlets in Cambodia. Methods: Taking an economics perspective, the study tests the hypothesis that the structure of the anti-malarial market determines the way providers set their prices. Providers facing weak competition are hypothesized to apply high mark-ups and set prices above the competitive level. To analyse the relationship between market competition and provider pricing, the study used cross-sectional data from retail outlets selling anti-malarial drugs, including outlet characteristics data (e.g. outlet type, anti-malarial sales volumes), range of anti-malarial drugs stocked (e.g. dosage form, brand status) and purchase and selling prices. Market concentration, a measure of the level of market competition, was estimated using sales volume data. Market accessibility was defined based on travel time to the closest main commercial area. Percent mark-ups were calculated using price data. The relationship between mark-ups and market concentration was explored using regression analysis. Results: The anti-malarial market was on average highly concentrated, suggesting weak competition. Higher concentration was positively associated with higher mark-ups in moderately accessible markets only, with no significant relationship or a negative relationship in other markets. Other determinants of pricing included anti-malarial brand status and generic type, with higher mark-ups on cheaper products. Conclusions: The results indicate that provider pricing as well as other key elements of anti-malarial supply and demand may have played an important role in the limited access to appropriate malaria treatment in Cambodia. The potential for an ACT price subsidy at manufacturer level combined with effective communications directed at consumers and supportive private sector regulation should be explored to improve access to quality malaria treatment in Cambodia. © 2015 Patouillard et al.</t>
  </si>
  <si>
    <t>Drug resistance; Malaria treatment; Price setting decisions; Retail sector</t>
  </si>
  <si>
    <t>antimalarial agent; artemether; artesunate; artesunate plus mefloquine; chloroquine; dihydroartemisinin; dihydroartemisinin plus piperaquine; generic drug; mefloquine; piperaquine; primaquine; pyrimethamine plus sulfadoxine; quinine; antimalarial agent; Article; Cambodia; cross-sectional study; drug cost; drug dosage form; drug marketing; economic aspect; health care access; health care delivery; infection risk; malaria; parasite transmission; pharmacy; tablet; economics; private sector; Antimalarials; Cambodia; Cross-Sectional Studies; Health Services Accessibility; Private Sector</t>
  </si>
  <si>
    <t>1. The study is not about the data marketplace or data market but discusses the anti-malarial drugs</t>
  </si>
  <si>
    <t>Nag, A., Stanford, R.H., D’souza, A.O.</t>
  </si>
  <si>
    <t>Demographic characteristics of asthma subjects associated with stepping down from fluticasone propionate/salmeterol combination therapy</t>
  </si>
  <si>
    <t>Objectives: To determine factors associated with reducing asthma maintenance therapy among subjects taking fluticasone propionate/ salmeterol (FSC) via Diskus. Study Design: A retrospective observational study using pharmacy and medical claims data (Market Scan Commercial Database, January 1, 2006, to December 31, 2010). Methods: Subjects were included if they: 1) had ≥2 FSC prescription claims prior to the index (step-down) date, 2) had ≥1 asthma claim, 3) were aged 12 to 64 years, and 4) were continuously eligible for 12 months pre- and post index. Subjects were excluded if they: 1) had a chronic obstructive pulmonary disorder diagnosis and had ≥1 prescription claim for anticholinergics, or 2) had receipt of higher-dose FSC or another asthma controller other than FSC or an inhaled corticosteroid (ICS) after the index. Stepdown was defined as reduction in dose of FSC (low-dose FSC) or moving to ICS monotherapy. These 2 cohorts (low-dose FSC and ICS monotherapy) were matched on index date 1:3 with subjects that remained on the starting FSC dose. Multivariate analysis was performed to determine the characteristics related to each type of step-down. Results: A total of 12,936 asthma subjects met the inclusion/ exclusion criteria: 1459 subjects stepped down to low-dose FSC, 1775 subjects stepped down to ICS monotherapy, and 9702 subjects remained on their current FSC dose. Presence of a specialist visit (adjusted odds ratio [OR], 1.924; 95% CI, 1.772- 2.518; and OR, 1.472; 95% CI, 1.312-1.846) and more physician visits (OR, 1.162; 95% CI, 1.110-1.280; and OR, 1.167; 95% CI, 1.115-1.277) prior to step-down were significantly associated with step-down of therapy to low-dose FSC and ICS monotherapy, respectively. Conclusions: Subjects with close assessment of asthma disease and specialist care may be more likely to step down from FSC therapy. © 2015, Managed Care and Healthcare Communications. All rights reserved.</t>
  </si>
  <si>
    <t>corticosteroid; fluticasone propionate; salmeterol; adult; allergic rhinitis; Article; asthma; bootstrapping; Charlson Comorbidity Index; female; follow up; health care planning; human; maintenance therapy; major clinical study; male; observational study; preferred provider organization; retrospective study; seasonal variation</t>
  </si>
  <si>
    <t xml:space="preserve">1. The study is not about the data marketplace or data market but discusses the demographic characteristics of asthma subjects </t>
  </si>
  <si>
    <t>Nakamura, J.</t>
  </si>
  <si>
    <t>Creating essential hypothesis and rules in product planning-introducing abductive inference model</t>
  </si>
  <si>
    <t>The abductive inference model has been discussed in the context of business strategy. However, the model seems unrealistic for applications in the real business world. Therefore, this study improves the model by formalizing experimental case studies in a web-based workplace for generating product ideas. The developed model implies the needs for visualizing human's thought process to create hypothesis and rules in product planning is a clue to designing data market place. © 2014 IEEE.</t>
  </si>
  <si>
    <t>abductive inference; data market place; generating ideas; hypothetical reasoning</t>
  </si>
  <si>
    <t>Commerce; Product design; Abductive inference; Business strategy; Developed model; generating ideas; Hypothetical reasoning; Market place; Product planning; Thought process; Data mining</t>
  </si>
  <si>
    <t>Noorian, Z., Iyilade, J., Mohkami, M., Vassileva, J.</t>
  </si>
  <si>
    <t>Trust mechanism for enforcing compliance to secondary data use contracts</t>
  </si>
  <si>
    <t>In many research and business domains, there are efforts to develop systems that aggregate user data gathered by various data sources. This approach involves secondary sharing of user data and potentially benefits the user in terms of improved personalization and better experience. However, concerns regarding privacy arise when sharing user data with unknown third parties. These concerns can be alleviated at two stages: i) ensuring selective control of the applications to share user data with, and ii) monitoring and penalizing errant data consumers who violate the terms of their contractual agreement and potentially abuse user data. This paper addresses the second stage of data use contract enforcement. We propose a trust management mechanism for monitoring data consumers' compliance to the contractual agreements for which data was shared with them. The trust mechanism is based on user complaints about suspected privacy violations and is able to identify the data consumers who are responsible. The framework penalizes the data consumer found guilty of violating its data use agreement by decreasing its trust value. This makes the data consumer less likely to be selected to receive user data, and limits its participation in the user data marketplace, forcing it to pay a higher price for purchase of user data. © 2014 IEEE.</t>
  </si>
  <si>
    <t>Compliance monitoring; Data use contract; Privacy policy enforcement; Reputation; Secondary data use; Trust</t>
  </si>
  <si>
    <t>Data privacy; Purchasing; Compliance monitoring; Privacy policies; Reputation; Secondary datum; Trust; Monitoring</t>
  </si>
  <si>
    <t>Li, Y., Lo, E., Yiu, M.L., Xu, W.</t>
  </si>
  <si>
    <t>Query optimization over cloud data market</t>
  </si>
  <si>
    <t>Data market is an emerging type of cloud service that enables a data owner to sell their data sets in a public cloud. Buyers who are interested in a certain dataset can access the data in the market via a RESTful API. Accessing data in the data market may not be free. For example, it costs USD 12 per month to obtain 100 "transactions" from the WorldWide Historical Weather dataset in Windows Azure Data Marketplace, where a transaction is a unit of result size (e.g., a query result of 4400 records would consume 44 transactions as Windows Azure Data Marketplace confines one transaction to 100 records). Therefore, in this paper, we present PayLess, a system that helps data buyers to optimize their queries so that they can obtain the query results by paying less to the data sellers. Experiments over synthetic data and real data sets in Windows Azure Marketplace show that PayLess can cost-effectively handle SQL query processing over data markets. © 2015, Copyright is with the authors.</t>
  </si>
  <si>
    <t>Commerce; Data handling; Query processing; Sales; Windows operating system; Accessing data; Cloud services; Data marketplaces; Query optimization; Real data sets; SQL query processing; Synthetic data; Windows azures; Search engines</t>
  </si>
  <si>
    <t>Stahl, F., Löser, A., Vossen, G.</t>
  </si>
  <si>
    <t>Pricing models for data marketplaces [Preismodelle für Datenmarktplätze]</t>
  </si>
  <si>
    <t>Data quality adjustments for pricing on data marketplaces</t>
  </si>
  <si>
    <t>Currently, information has become an increasingly important production factor which has led to the emergence of data marketplaces that leverage big data technologies. However, value attribution of data is still difficult. This work suggests to discuss what role data quality can play in this context, particularly: what quality measures are relevant in the context of big data, how they can be measured, and how the quality of a data product can be efficiently modified to create different versions3 of a data product. Copyright © 2015 by the paper's authors.</t>
  </si>
  <si>
    <t>Artificial intelligence; Commerce; Data mining; Information management; Knowledge management; Learning systems; Search engines; Data marketplaces; Data products; Data quality; Data technologies; Production factors; Quality measures; Big data</t>
  </si>
  <si>
    <t>Kifer, D.</t>
  </si>
  <si>
    <t>Privacy and the price of data</t>
  </si>
  <si>
    <t>Several important application areas in data science involve assigning numbers to (possibly randomized) algorithms. In the case of statistical privacy, it is important to quantify the amount of information leaked by a data processing algorithm. In the case of data marketplaces, it is important to properly set the prices for data queries (which, in general, can be specified by arbitrary algorithms). In both cases, it is also important to quantify application-specific utility of the outputs of an algorithm or query. For example, if a user has a choice of purchasing some combination of query answers, the user's decision should be guided by the consideration of a utility/price trade-off. These numbers cannot be assigned to algorithms in an arbitrary manner - there are common-sense restrictions that must be enforced. For example, the answer to an expensive query should not be derivable from a much cheaper query. Each application has its own set of restrictions but when they are formulated mathematically, common patterns emerge. Thus technical results from one area can often be ported to the others. © 2015 IEEE.</t>
  </si>
  <si>
    <t>Data marketplace; Query pricing; Statistical privacy; Utility</t>
  </si>
  <si>
    <t>Algorithms; Costs; Data handling; Economic and social effects; Query processing; Amount of information; Application area; Application specific; Common sense; Data marketplaces; Data processing algorithms; Statistical privacy; Utility; Data privacy</t>
  </si>
  <si>
    <t>Ding, X., Wang, H., Zhang, D., Li, J., Gao, H.</t>
  </si>
  <si>
    <t>A fair data market system with data quality evaluation and repairing recommendation</t>
  </si>
  <si>
    <t>With the development of data market, data resources play a key role as the part of business resources. However, existing data markets are too simple to reveal the real data values in practical application. Motivated by the effectiveness and fairness of the data market, we develop a fair data market system that takes data quality into consideration. In our system, we design a fair data price evaluation mechanism, which aims at meeting the needs of both supply and demand. For the data quality issues in the data market, several critical factors, including accuracy, completeness, consistency, and currency, are integrated in order to show comprehensive assessment of the data. Moreover, our system can also provide data repairing recommendation based on data quality evaluation. © Springer International Publishing Switzerland 2015.</t>
  </si>
  <si>
    <t>Commerce; Data reduction; Economics; Repair; Business resources; Comprehensive assessment; Critical factors; Data quality; Data resources; Data values; Market system; Supply and demand; Quality control</t>
  </si>
  <si>
    <t>Perera, C., Ranjan, R., Wang, L.</t>
  </si>
  <si>
    <t>End-to-end privacy for open big data markets</t>
  </si>
  <si>
    <t>Establishing an open data market would require the creation of a data trading model to facilitate exchange of data between different parties in the Internet of Things (IoT) domain. The data collected by IoT products and solutions are expected to be traded in these markets. Data owners will collect data using IoT products and solutions. Data consumers who are interested will negotiate with the data owners to get access to such data. Data captured by IoT products will allow data consumers to further understand the preferences and behaviors of data owners and to generate additional business value using techniques ranging from waste reduction to personalized service offerings. In open data markets, data consumers will be able to give back part of the additional value generated to the data owners. However, privacy becomes a significant issue when data that can be used to derive extremely personal information is being traded. This article discusses why privacy matters in the IoT domain in general and especially in open data markets, and then surveys existing privacy-preserving strategies and design techniques that can be used to facilitate end-to-end privacy for open data markets. It also highlights some of the major research challenges that must be addressed to make the vision of open data markets a reality through ensuring the privacy of stakeholders. © 2014 IEEE.</t>
  </si>
  <si>
    <t>big data; cloud; Internet of Things; privacy; privacy-preserving big data processing</t>
  </si>
  <si>
    <t>Big data; Clouds; Commerce; Consumer behavior; Data acquisition; Data handling; Internet; Internet of things; Design technique; Internet of thing (IOT); Personal information; Personalized service; Privacy preserving; Research challenges; Trading models; Waste reduction; Data privacy</t>
  </si>
  <si>
    <t>Steyskal, S., Kirrane, S.</t>
  </si>
  <si>
    <t>If you can't enforce it, contract it: Enforceability in policy-driven (linked) data markets</t>
  </si>
  <si>
    <t>The Web of Data refers to a network of data, which is published from various data sources, distributed across different machines, and possibly interconnected as Linked (Open) Data. We assume that in the near future these machines will not only publish and consume data, but will also perform transactions in digital data markets without human intervention. For these digital data markets to succeed, it is crucial that published data is accessed and used in a manner, which is compliant with restrictions or regulations that have been defined by data publishers. While it is fairly simple to express access policies using one of the numerous vocabularies available, the actual enforcement of those policies is rather difficult especially when taking dependencies among policies into account. In this paper, we demonstrate how ODRL can be used not only to represent access policies but also to specify access requests, offers and agreements, and propose an approach to generate on-the- y contracts that govern all explicit and implicit non-enforceable policies. © Copyright 2015 for the individual papers by the papers' authors.</t>
  </si>
  <si>
    <t>Data markets; Enforceability; ODRL; Policies; Policy-driven linked data markets</t>
  </si>
  <si>
    <t>Commerce; Public policy; Access policies; Digital datas; Enforceability; Human intervention; Linked datum; ODRL; Policy driven; Web of datum; Semantics</t>
  </si>
  <si>
    <t>Hatanaka, H., Abe, A.</t>
  </si>
  <si>
    <t>What type of information and scheme does the data market need?</t>
  </si>
  <si>
    <t>In several papers, we have been stressing the importance of curation in chance discovery. In order to build user-firendly guidance, which we call curation, in using KeyGraph, Hatanaka analyzed participant's bahaviour during data analysis using KeyGraph. The result is not the central aim of this paper. It will be reported in the other paper. For the study, he collected various types of data, for instance eye-moving, speaking data etc. In fact, the data were collected for the analysis of user's behaviour. However, if we consider the data market applicaiton, this type of data can be applied to such data market. For the analysis from various perspective, we have collected several types of data. In this paper, we review those data as data types in data market which will become important when we use the data. © 2015 The Authors. Published by Elsevier B.V.</t>
  </si>
  <si>
    <t>Chance discovery; Conversation; Key graph; Key point</t>
  </si>
  <si>
    <t>Behavioral research; Knowledge based systems; Chance discovery; Conversation; Curation; Data type; Key graphs; Keygraph; Keypoints; Market needs; Commerce</t>
  </si>
  <si>
    <t>Hjalmarsson, A., Johansson, N., Rudmark, D.</t>
  </si>
  <si>
    <t>Mind the gap: Exploring stakeholders' value with open data assessment</t>
  </si>
  <si>
    <t>There is an ongoing movement in society to provide open data as an enabler for innovation and growth. As more data is passed on beyond organizational borders to trigger third party development of services, the expectations on what could be developed using open data increase. Developers have been observed to express frustration over different challenges in the wake of open data provision, such as localization issues, lack of quality in data etc. Knowledge and tools are missing to assess available open data. This absence risks ensuring continual improvement of open data markets and the management of hampering gaps between developers' requests of data and data providers' provision of data. This paper explores the benefits with open data assessment based on an exploratory single case research design. © 2015 IEEE.</t>
  </si>
  <si>
    <t>Case study; Open data; Open data assessment; Open data markets; Open data services</t>
  </si>
  <si>
    <t>Open datum; Research designs; Third-party development; Commerce</t>
  </si>
  <si>
    <t>van Lieshout, M.</t>
  </si>
  <si>
    <t>The value of personal data</t>
  </si>
  <si>
    <t>This chapter discusses the value of personal data from two complementary perspectives: the value of personal data for firms and the value of personal data for individuals. The chapter starts with a short introduction into the rise of personal data markets – markets basically driven by the economic exploitation of personal data. Then the chapter discusses how firms asses the value of personal data. This can be done from different angles, such as stock value and revenues. Another inroad is the costs of data breaches. A second perspective which is discussed is the valuation of personal data by individuals. Some empirical studies are presented that show how individuals value their personal data and what choices they tend to make. The chapter concludes with placing these developments in the frame of the upcoming data protection regulation. Data protection by default has relevance when taking the empirical studies seriously. © IFIP International Federation for Information Processing 2015.</t>
  </si>
  <si>
    <t>Behavioural economics; Data protection by design; Economic value of privacy; Personal data markets; Privacy</t>
  </si>
  <si>
    <t>Commerce; Data protection by defaults; Data protection by designs; Economic values; Empirical studies; Data privacy</t>
  </si>
  <si>
    <t>Lorenzo, B., Gomez-Cuba, F., Garcia-Rois, J., Gonzalez-Castano, F.J., Burguillo, J.C.</t>
  </si>
  <si>
    <t>A microeconomic approach to data trading in user provided networks</t>
  </si>
  <si>
    <t>In this paper, we consider a novel cellular network connection paradigm, known as user-provided network (UPN), where users share their connectivity with others. Motivated by the recently launched traded data plans, where Wireless Service Providers allow users to sell and buy leftover data capacities (caps) from each other, we have developed a dynamic pricing scheme for such a network. Optimal prices for the volume of data traded are derived from market equilibrium. The proposed pricing scheme provides a global data market reference price, trading price for local data markets, considering user connectivity requirements, and price recovery. An analysis of UPN based on microeconomics is presented to provide insights into how traffic dynamics affect data volume demand and supply and thus, trading prices. The stability of the market equilibrium is also analyzed. Numerical results show that our scheme incentivizes user participation in UPNs by dynamically adapting the price to data volume demand and supply, and also provides high returns to both buyers and sellers. © 2015 IEEE.</t>
  </si>
  <si>
    <t>Data trading; Market equilibrium; Pricing; User-provided network</t>
  </si>
  <si>
    <t>Costs; Economics; Buyers and sellers; Data trading; Demand and supply; Market equilibria; Numerical results; Traffic dynamics; User participation; Wireless service providers; Commerce</t>
  </si>
  <si>
    <t>Hjalmarsson, A., Ayele, W., Rudmark, D., Johannesson, P., Juell-Skielse, G.</t>
  </si>
  <si>
    <t>From contest to market entry: A longitudinal survey of innovation barriers constraining open data service development</t>
  </si>
  <si>
    <t>Open data services have emerged as a research field. One important area of investigation within this field is exploration into how sustainable open data markets are created. Contests have become a popular method to propel and catalyse open data service development providing services to such markets. Recent research has identified numerous innovation barriers hampering development adjacent to the contest in developers' effort to transform contest contributions to viable digital services based on open data. Little is however known about what innovation barriers over time constrain the post-contest process to transform initial innovations to finalized open data services ready for market entry. This paper presents a longitudinal survey of innovation barriers constraining teams performing open data service development after an innovation contest. The survey provides insights into 1) 24 innovation barriers constraining development, 2) a comparison of barrier importance based on team progress, and 3) a conceptualisation of phases structuring the process from contests to market entry, stipulating different innovation barriers impact open data service development. The results contribute to the understanding of how sustainable open data markets emerge and serve as a starting point for investigating how different stakeholders can manage innovation barriers constraining open data service development.</t>
  </si>
  <si>
    <t>Innovation; Innovation Barrier; Innovation Contest; Longitudinal Survey; Open Data</t>
  </si>
  <si>
    <t>Commerce; Information services; Information systems; Innovation; Surveys; Catalyse; Digital services; Longitudinal surveys; Market entry; Open datum; Recent researches; Research fields; Microcellular radio systems</t>
  </si>
  <si>
    <t>Jiang, C., Gao, L., Duan, L., Huang, J.</t>
  </si>
  <si>
    <t>Economics of peer-to-peer mobile crowdsensing</t>
  </si>
  <si>
    <t>Mobile crowdsensing is a new sensing paradigm relying on computation and storage capabilities of mobile devices. However, traditional server-client mobile crowdsensing models suffer from a high operational cost on the server, and hence a poor scalability. Peer-to- peer (P2P) mobile crowdsensing models can effectively reduce the server's operational cost, by leveraging the mobile devices' under-utilized computation and storage resources. In a P2P mobile crowdsensing model, the sensing data is saved and processed in mobile users' devices in a distributed fashion, and is shared among mobile users directly in a P2P manner. In this work, we focus on the incentive issue in such a P2P mobile crowdsensing model. Specifically, we propose a data market and a generic pricing scheme for the data sharing among data sensors and requesters. We analyze the user interactions in such a data market from a game theoretic perspective, and prove the existence and uniqueness of the market equilibrium. We further propose a generalized best response dynamics to reach the market equilibrium. Our theoretic analysis and numerical results indicate that the equilibrium social welfare decreases with the data transfer cost and data prices, while the ratio of the equilibrium social welfare to the maximum social welfare benchmark increases with the data transfer cost and data prices. © 2015 IEEE.</t>
  </si>
  <si>
    <t>Commerce; Cost benefit analysis; Costs; Data transfer; Distributed computer systems; Economics; Game theory; Mobile devices; Mobile telecommunication systems; Best response dynamics; Existence and uniqueness; Game-theoretic perspectives; Market equilibria; Numerical results; Storage capability; Storage resources; Theoretic analysis; Digital storage</t>
  </si>
  <si>
    <t>Spiekermann, S., Novotny, A.</t>
  </si>
  <si>
    <t>A vision for global privacy bridges: Technical and legal measures for international data markets</t>
  </si>
  <si>
    <t>Abstract From the early days of the information economy, personal data has been its most valuable asset. Despite data protection laws and an acknowledged right to privacy, trading personal information has become a business equated with "trading oil". Most of this business is done without the knowledge and active informed consent of the people. But as data breaches and abuses are made public through the media, consumers react. They become irritated about companies' data handling practices, lose trust, exercise political pressure and start to protect their privacy with the help of technical tools. As a result, companies' Internet business models that are based on personal data are unsettled. An open conflict is arising between business demands for data and a desire for privacy. As of 2015 no true answer is in sight of how to resolve this conflict. Technologists, economists and regulators are struggling to develop technical solutions and policies that meet businesses' demand for more data while still maintaining privacy. Yet, most of the proposed solutions fail to account for market complexity and provide no pathway to technological and legal implementation. They lack a bigger vision for data use and privacy. To break this vicious cycle, we propose and test such a vision of a personal information market with privacy. We accumulate technical and legal measures that have been proposed by technical and legal scholars over the past two decades. And out of this existing knowledge, we compose something new: a four-space market model for personal data. © 2015 Sarah Spiekermann &amp; Alexander Novotny.</t>
  </si>
  <si>
    <t>Economics of personal information; Information privacy; Personal data market; Privacy regulation</t>
  </si>
  <si>
    <t>Commerce; Data handling; Economics; Information dissemination; Data protection laws; Information economy; Information privacy; Internet business models; Personal information; Political pressures; Privacy regulation; Technical solutions; Data privacy</t>
  </si>
  <si>
    <t>A crime script analysis of the online stolen data market</t>
  </si>
  <si>
    <t>The purpose of this study is to better understand the online black market economy, specifically relating to stolen data, using crime script analysis. Content analysis of 13 English- and Russian-speaking stolen data forums found that the different products and services offered enabled the commodification of stolen data. The marketplace offers a range of complementary products, from the supply of hardware and software to steal data, the sale of the stolen data itself, to the provision of services to turn data into money, such as drops, cashiers and money laundering. The crime script analysis provides some insight into how the actors in these forums interact, and the actions they perform, from setting up software to finalizing transactions and exiting the marketplace. © The Author 2014.</t>
  </si>
  <si>
    <t>crime script analysis; online black market; stolen data; underground economy</t>
  </si>
  <si>
    <t>Upadhyaya, P., Balazinska, M., Suciu, D.</t>
  </si>
  <si>
    <t>Price-optimal querying with data APIs</t>
  </si>
  <si>
    <t>Data is increasingly being purchased online in data markets and REST APIs have emerged as a favored method to acquire such data. Typically, sellers charge buyers based on how much data they purchase. In many scenarios, buyers need to make repeated calls to the seller's API. The challenge is then for buyers to keep track of the data they purchase and avoid purchasing the same data twice. In this paper, we propose lightweight modifications to data APIs to achieve optimal history-aware pricing so that buyers are only charged once for data that they have purchased and that has not been updated. The key idea behind our approach is the notion of refunds: Buyers buy data as needed but have the ability to ask for refunds of data that they had already purchased before. We show that our techniques can provide significant data cost savings while reducing overheads by two orders of magnitude as compared to the state-of-the-art competing approaches.</t>
  </si>
  <si>
    <t>Costs; Data costs; Keep track of; Orders of magnitude; State of the art; Sales</t>
  </si>
  <si>
    <t>Lindman, J., Kuk, G.</t>
  </si>
  <si>
    <t>From open access to open data markets: Increasing the subtractability of open data</t>
  </si>
  <si>
    <t>Much of earlier emphasis on open data as a public good has been focused primarily upon accessibility and has ruled out the role of rivalry in the creation of horizontal and vertical complements. Rather than framing open data as a public good, this paper positions open data as a common pool resource, which is subject to subtraction by commercial interests. Contrary to the prior depiction that the subtract ability of common pool resources is deleterious, we argue that subtraction is essential to attracting private investment. Specifically, making open data more subtract able, will not only attract further private and public use but also induce eventual releases of private and commercial data to form a marketplace of data complements. We further argue that most of the current open data initiatives should direct their attention towards the creation of a platform market to harness the distributed resources for creating digitalised innovation and services. © 2015 IEEE.</t>
  </si>
  <si>
    <t>Natural resources; Common pool resources; Distributed resources; Open Access; Open datum; Private investment; Public goods; Commerce</t>
  </si>
  <si>
    <t>Ayele, W., Juell-Skielse, G., Hjalmarsson, A., Johannesson, P.</t>
  </si>
  <si>
    <t>Evaluating open data innovation: A measurement model for digital innovation contests</t>
  </si>
  <si>
    <t>Digital innovation contests emerge as important intermediaries in open data markets. However the understanding of how contests affect innovation value chains is low and there is a lack of innovation measurement frameworks to support the management of digital innovation contests. Therefore, in this paper we apply design science to design a measurement model for digital innovation contests from the organizer's perspective that adds to the available knowledge of innovation measurement. We use a recent case of digital innovation contests to motivate the model and discuss its implications on the innovation value chain. The measurement model contributes with new knowledge in the area of open data innovation and provides support for practice in managing innovation through digital innovation contests. For future research we intend to enhance the model to also measure the effects on innovation ecosystems, to operationalize the measures and to evaluate the model in several digital innovation contests as well as to include the perspective of the participants.</t>
  </si>
  <si>
    <t>Digital innovation contest; Digital service; Innovation; Innovation measurement; Open data innovation</t>
  </si>
  <si>
    <t>Chains; Information services; Information systems; Design science; Digital innovations; Digital services; Innovation measurements; Managing innovation; Measurement model; Open datum; Value chains; Innovation</t>
  </si>
  <si>
    <t>Larsen, J.S., Clemmensen, L.K.H.</t>
  </si>
  <si>
    <t>Non-negative matrix factorization for binary data</t>
  </si>
  <si>
    <t>We propose the Logistic Non-negative Matrix Factorization for decomposition of binary data. Binary data are frequently generated in e.g. text analysis, sensory data, market basket data etc. A common method for analysing non-negative data is the Non-negative Matrix Factorization, though this is in theory not appropriate for binary data, and thus we propose a novel Non-negative Matrix Factorization based on the logistic link function. Furthermore we generalize the method to handle missing data. The formulation of the method is compared to a previously proposed logistic matrix factorization without non-negativity constraint on the features. We compare the performance of the Logistic Non-negative Matrix Factorization to Least Squares Non-negative Matrix Factorization and Kullback-Leibler (KL) Non-negative Matrix Factorization on sets of binary data: a synthetic dataset, a set of student comments on their professors collected in a binary termdocument matrix and a sensory dataset. We find that choosing the number of components is an essential part in the modelling and interpretation, that is still unresolved. © 2015 by SCITEPRESS - Science and Technology Publications, Lda.</t>
  </si>
  <si>
    <t>Binary data; Binary matrix factorization; Non-negative matrix factorization; Text modelling</t>
  </si>
  <si>
    <t>Factorization; Knowledge engineering; Knowledge management; Sensory analysis; Binary data; Binary matrix; Kullback-Leibler; Link functions; Matrix factorizations; Non-negativity constraints; Nonnegative matrix factorization; Number of components; Matrix algebra</t>
  </si>
  <si>
    <t xml:space="preserve">1. The study is not about the data marketplace or data market but discusses the non-negative matrix factorization </t>
  </si>
  <si>
    <t>Purtova, N.</t>
  </si>
  <si>
    <t>The illusion of personal data as no one’s property</t>
  </si>
  <si>
    <t>This paper argues that it is an illusion to suppose that data protection regimes, in Europe and elsewhere, need not deal with the issue of property rights in personal data. Building on the work of John Umbeck, it is clear that, if property rights are not assigned by a legislative action, personal data will be appropriated in proportion to the de facto power of the data market participants to exclude others. It follows that, so long as personal data bears high economic value, the real question is not whether there should be property rights in personal data but whose rights they should be. The paper offers a new perspective on the nature of personal data as a resource, presenting it as a system resource comprising not merely individual pieces of information pertaining to identifiable individuals, but an entire ‘ecosystem’. So viewed, it can be seen that personal data is actually a rivalrous resource, thereby refuting one of the core grounds on which many of the anti-propertization arguments are built. Amongst the conclusions to be drawn from this analysis, the Proposal for a new data protection regulation in Europe can be criticized as a missed opportunity not only to strengthen the position of individuals against the Information Industry but also to open a public debate about the uses to which personal data are put. © 2015, Taylor and Francis Ltd. All rights reserved.</t>
  </si>
  <si>
    <t>Personal data; Personal data as a system resource or ecosystem; Property rights</t>
  </si>
  <si>
    <t>2. The study merely focuses on data marketplace or data market as the core of the research but emphasizes more on the personal data</t>
  </si>
  <si>
    <t>Cho, P.S., Saidi, R.F., Cutie, C.J., Ko, D.S.C.</t>
  </si>
  <si>
    <t>Competitive market analysis of transplant centers and discrepancy of wait-listing of recipients for kidney transplantation</t>
  </si>
  <si>
    <t>Background: There are over 250 kidney transplant programs in the USA. Objective: To determine if highly competitive regions, defined as regions with a higher number of transplant centers, will approve and wait-list more end-stage renal disease (ESRD) candidates for transplant despite consistent incidence and prevalence of ESRD nationwide. Methods: ESRD Network and OPTN data completed in 2011 were obtained from all transplant centers including listing data, market saturation, market share, organs transplanted, and ESRD prevalence. Herfindahl- Hirschman Index (HHI) was used to measure the size of firms in relation to the industry to determine the amount of competition. Results: States were separated into 3 groups (HHI&lt;1000 considered competitive; HHI 1000-1800 considered moderate competition; and HHI&gt;1800 considered highly concentrated). The percentage of ESRD patients listed in competitive, moderate, and highly concentrated regions were 19.73%, 17.02%, and 13.75%, respectively. The ESRD listing difference between competitive versus highly concentrated was significant (p&lt;0.05). Conclusion: When there is strong competition without a dominant center as defined by the HHI, the entire state tends to list more patients for transplant to drive up their own center's market share. Our analysis of the available national data suggests a discrepancy in access for ESRD patient to transplantation due to transplant center competition.</t>
  </si>
  <si>
    <t>Allocation; Competition; Kidney transplantation; Market analysis; Wait-list</t>
  </si>
  <si>
    <t>Article; controlled study; end stage renal disease; graft recipient; health care access; health care planning; health center; Herfindahl Hirschman Index; hospital admission; human; kidney graft; kidney transplantation; marketing; scoring system; United States</t>
  </si>
  <si>
    <t>1. The study is not about the data marketplace or data market but discusses the kidney transplantation</t>
  </si>
  <si>
    <t>Rekatsinas, T., Dong, X.L., Getoor, L., Srivastava, D.</t>
  </si>
  <si>
    <t>Finding quality in quantity: The challenge of discovering valuable sources for integration</t>
  </si>
  <si>
    <t>Data is becoming a commodity of tremendous value for many domains. This is leading to a rapid increase in the number of data sources and public access data services, such as cloud-based data markets and data portals, that facilitate the collection, publishing and trading of data. Data sources typically exhibit wide variety and heterogeneity in the types or schemas of the data they provide, their quality, and the fees they charge for accessing their data. Users who want to build upon such publicly available data, must (i) discover sources that are relevant to their applications, (ii) identify sources that collectively satisfy the quality and budget requirements of their applications, with few effective clues about the quality of the sources, and (iii) repeatedly invest many person-hours in assessing the eventual usefulness of data sources. All three steps require investigating the content of the sources manually, integrating them and evaluating the actual benefit of the integration result for a desired application. Unfortunately, when the number of data sources is large, humans have a limited capability of reasoning about the actual quality of sources and the trade-offs between the benefits and costs of acquiring and integrating sources. In this paper we explore the problems of automatically appraising the quality of data sources and identifying the most valuable sources for diverse applications. We introduce our vision for a new data source management system that automatically assesses the quality of data sources based on a collection of rigorous data quality metrics and enables the automated and interactive discovery of valuable sources for user applications. We argue that the proposed system can dramatically simplify the Discover-Appraise-Evaluate interaction loop that many users follow today to discover sources for their applications. © 2015 Conference on Innovative Data Systems Research (CIDR). All rights reserved.</t>
  </si>
  <si>
    <t>Budget control; Commerce; Economic and social effects; Electronic trading; Publishing; Benefits and costs; Data quality; Data services; Data-sources; Diverse applications; Number of datum; Public Access; Quality of data; Information management</t>
  </si>
  <si>
    <t>Nguyen, T.B., Ngo, S.N.</t>
  </si>
  <si>
    <t>Semantic cubing platform enabling interoperability analysis among cloud-based linked data cubes</t>
  </si>
  <si>
    <t>In current data marketplace, multidimensional data cubes become isolated bits of information in lack of a comprehensive semantic relationship among their datasets. To facilitate the exploration and discovery possible semantic heterogeneity among linked data cubes, Semantic Cubing Platform has been studied. First, linked data marts and their data cubes have been specified by using the Federated Data warehousing Application (FDWA) framework and the Collective Cubing platform, which have been introduced in our previous literatures. Hereafter, Metacube Services have been proposed as a middle-layer to enable interoperability analysis among linked data cubes. Copyright 2014 ACM.</t>
  </si>
  <si>
    <t>Federated data warehousing systems; Linked data cubes; Onotology; Semantics</t>
  </si>
  <si>
    <t>Data handling; Data warehouses; Geometry; Information analysis; Information retrieval; Semantics; Warehouses; Web services; Websites; World Wide Web; Current data; Data warehousing systems; Linked datum; Middle layer; Multidimensional data; Onotology; Semantic heterogeneity; Semantic relationships; Interoperability</t>
  </si>
  <si>
    <t>Li, C., Li, D.Y., Miklau, G., Suciu, D.</t>
  </si>
  <si>
    <t>A theory of pricing private data</t>
  </si>
  <si>
    <t>Personal data has value to both its owner and to institutions who would like to analyze it. Privacy mechanisms protect the owner's data while releasing to analysts noisy versions of aggregate query results. But such strict protections of the individual's data have not yet found wide use in practice. Instead, Internet companies, for example, commonly provide free services in return for valuable sensitive information from users, which they exploit and sometimes sell to third parties. As awareness of the value of personal data increases, so has the drive to compensate the end-user for her private information. The idea of monetizing private data can improve over the narrower view of hiding private data, since it empowers individuals to control their data through financial means. In this article we propose a theoretical framework for assigning prices to noisy query answers as a function of their accuracy, and for dividing the price amongst data owners who deserve compensation for their loss of privacy. Our framework adopts and extends key principles from both differential privacy and query pricing in data markets. We identify essential properties of the pricing function and micropayments, and characterize valid solutions. © 2014 ACM.</t>
  </si>
  <si>
    <t>Arbitrage; Data pricing; Differential privacy; Economics; H.2.8 [database applications]: statistical databases; Theory</t>
  </si>
  <si>
    <t>Costs; Digital storage; Economics; Query processing; Arbitrage; Data pricing; Differential privacies; Statistical database; Theory; Data privacy</t>
  </si>
  <si>
    <t>Komatani, T.S.</t>
  </si>
  <si>
    <t>Intellectual property strategy for regenerative medicine: is it time to 'regenerate'?</t>
  </si>
  <si>
    <t>cellular medicine; data/market exclusivity; induced pluripotent stem cell (iPSC); intellectual property; market approval; Mayo; myriad; natural products; ordre public (public order); patent; patent eligibility; priority; regenerative medicine; stem cell</t>
  </si>
  <si>
    <t>Europe; government regulation; legislation and jurisprudence; medical research; organization and management; patent; regenerative medicine; United States; Biomedical Research; Europe; Government Regulation; Intellectual Property; Patents as Topic; Regenerative Medicine; United States</t>
  </si>
  <si>
    <t>The healthcare industry is one of the most attractive domains to realize the actionable knowledge discovery objectives. This chapter studies recent researches on knowledge discovery and data mining applications in the healthcare industry and proposes a new classification of these applications. Studies show that knowledge discovery and data mining applications in the healthcare industry can be classified to three major classes, namely patient view, market view, and system view. Patient view includes papers that performed pure data mining on healthcare industry data. Market view includes papers that saw the patients as customers. System view includes papers that developed a decision support system. The goal of this classification is identifying research opportunities and gaps for researchers interested in this context. © 2015 by IGI Global. All rights reserved.</t>
  </si>
  <si>
    <t>Golrezaei, N., Nazerzadeh, H.</t>
  </si>
  <si>
    <t>Pricing schemes for metropolitan traffic data markets</t>
  </si>
  <si>
    <t>Data marketplaces provide platforms for management of large data sets. The data markets are rapidly growing, yet the pricing strategies for data and data analytics are not yet well-understood. In this paper, we explore some of the pricing schemes applicable to data marketplaces in the context of transportation traffic data. This includes historical and real-time freeway and arterial congestion data. We investigate pricing raw sensor data vs. processed information (e.g, prediction of traffic patterns or route planning services) and show that, under natural assumptions, the raw data should be priced higher than processed information.</t>
  </si>
  <si>
    <t>Data Markets; Mixed Duopoly; Pricing Schemes; Traffic Sensors Data</t>
  </si>
  <si>
    <t>Costs; Information management; Data marketplaces; Mixed Duopoly; Pricing scheme; Pricing strategy; Processed information; Real-time freeway; Traffic sensors; Transportation traffic; Commerce</t>
  </si>
  <si>
    <t>Stahl, F., Schomm, F., Vossen, G.</t>
  </si>
  <si>
    <t>Data marketplaces: An emerging species</t>
  </si>
  <si>
    <t>Trading data as a commodity has become increasingly popular. To obtain a better understanding of the emerging area of data marketplaces, we have conducted two surveys to systematically gather and evaluate their characteristics. This paper essentially continues and enhances a survey we conducted in 2012; it describes our findings from a second round done in 2013. Our study shows that the market is vivid with numerous exits and changes in its core business. We try to identify trends in this young field and explain them. Most notably, there is a definite trend towards high quality data. © 2014 The authors and IOS Press.</t>
  </si>
  <si>
    <t>Data marketplaces; Data marketplaces survey; Data trading</t>
  </si>
  <si>
    <t>Surveys; Core business; Data marketplaces; Data trading; High quality data; Commerce</t>
  </si>
  <si>
    <t>Juell-Skielse, G., Hjalmarsson, A., Juell-Skielse, E., Johannesson, P., Rudmark, D.</t>
  </si>
  <si>
    <t>Contests as innovation intermediaries in open data markets</t>
  </si>
  <si>
    <t>Innovation contests are becoming popular instruments for stimulating development of digital services using open data. However, experience indicates that only a limited number of the results developed during these events become viable digital services attracting a significant user base. To further deepen our understanding of the role, design and function of innovation contests in open data markets, we conducted a survey of the websites of 33 digital innovation contests. The results of the survey show that organizers design digital innovation contests to function as intermediaries for open data innovation. By analyzing the activities performed by organizers we found several examples of how innovation contests support the participants in designing, implementing and providing services after the contests are concluded. We contribute with a key design element and attributes for the post-contest process of digital innovation contests, which adds to existing key design elements. For future research we suggest to further study open data markets and the intermediary role of digital innovation contests. Moreover we propose to develop guidelines and tools for organizers of digital innovation contests to design contests that better meet the needs of a particular open data market. © 2014 - IOS Press and the authors. All rights reserved.</t>
  </si>
  <si>
    <t>Innovation contest; Innovation system; Open data; Open data market; Open innovation</t>
  </si>
  <si>
    <t>1. The study is not about the data marketplace or data market but discusses the innovation contests</t>
  </si>
  <si>
    <t>Wörner, D., Von Bomhard, T.</t>
  </si>
  <si>
    <t>When your sensor earns money: Exchanging data for cash with Bitcoin</t>
  </si>
  <si>
    <t>Bitcoin is an emerging technology which allows two entities to exchange value overt the Internet without trust. Embracing that those entities could well be machines we present a system that allows a sensor to offer its measurement data directly to a world-wide data market. Thus, we describe a prototypical implementation of the process of exchanging data for electronic cash between a sensor and a requester by leveraging the Bitcoin network and discuss its current limitations.</t>
  </si>
  <si>
    <t>Bitcoin; Data market; Sensors</t>
  </si>
  <si>
    <t>Commerce; Sensors; Bitcoin; Current limitation; Electronic cash; Emerging technologies; Measurement data; Prototypical implementation; Ubiquitous computing</t>
  </si>
  <si>
    <t>Liu, Z., Hacigümüş, H.</t>
  </si>
  <si>
    <t>Online optimization and fair costing for dynamic data sharing in a cloud data market</t>
  </si>
  <si>
    <t>The data markets are emerging to address many organizations' need to find more useful external data sets for deeper insights. Existing data markets have two main limitations. First, they either sell a whole data set or some fixed views, but do not allow arbitrary ad-hoc queries. Second, they only sell static data, but not data that are frequently updated. While there exist proposed solutions for selling ad-hoc queries, it is an open question what mechanism should be used to sell ad-hoc queries on dynamic data. In this paper, we study a data market framework that enables the sale or sharing of dynamic data, where each sharing is specified by an ad-hoc query. To keep the shared data up-to-date, the service provider should create a view of the shared data and maintain the view for the data buyer. We provide solutions to two important problems in this framework: how to efficiently maintain the views, and how to fairly determine the cost each sharing incurs for its view to be created and maintained by the service provider. Both problems are challenging since in the first problem, different sharings with the same operations in their plans may reuse these operations, and each sharing plan must be generated online. In the second problem, there are several factors that impact the fairness of a costing function and a straightforward mechanism won't work. We propose an intuitive online algorithm for sharing plan selection, as well as a set of fair costing criteria and an algorithm that maximizes the fairness. © 2014 ACM.</t>
  </si>
  <si>
    <t>Commerce; Sales; Ad-hoc queries; Dynamic data; Dynamic data sharing; Market framework; On-line algorithms; Online optimization; Service provider; Static datum; Dynamics</t>
  </si>
  <si>
    <t>Liu, Y., He, J., Guo, M., Yang, Q., Zhang, X.</t>
  </si>
  <si>
    <t>The year of 2011 is considered the first year of big data market in China. Compared with the global scale, China's big data growth will be faster than the global average growth rate, and China will usher in the rapid expansion of big data market in the next few years. This paper presents the overall big data development in China in terms of market scale and development stages, enterprise development in the industry chain, the technology standards, and industrial applications. The paper points out the issues and challenges facing big data development in China and proposes to make polices and create support approaches for big data transactions and personal privacy protection. © 2013 IEEE.</t>
  </si>
  <si>
    <t>big data; market analysis; policy environment; policy recommendation; technological trend</t>
  </si>
  <si>
    <t>Upadhyaya, P., Unutzer, M., Balazinska, M., Suciu, D., Hacigumus, H.</t>
  </si>
  <si>
    <t>Affordable analytics on expensive data</t>
  </si>
  <si>
    <t>In this paper, we outline steps towards supporting "data analysis on a budget" when operating in a setting where data must be bought, possibly periodically. We model the problem, and explore the design choices for analytic applications as well as potentially fruitful algorithmic techniques to reduce the cost of acquiring data. Simulations suggest that an order of magnitude improvements are possible. © 2014 ACM.</t>
  </si>
  <si>
    <t>data costing; data markets; optimization</t>
  </si>
  <si>
    <t>Budget control; Optimization; Algorithmic techniques; data costing; Big data</t>
  </si>
  <si>
    <t>Löfgren, J.</t>
  </si>
  <si>
    <t>ITS Innovation Stockholm Kista - Innovative ITS solutions help Stockholm commuters</t>
  </si>
  <si>
    <t>Sweden's capital Stockholm is experiencing a rapid expansion, generating a demand of new tools facilitating more effective ways of travelling. The innovation competition ITS Innovation Stockholm Kista aims to stimulate the development of new innovative solutions that make life easier for the Stockholm citizens. At present, minor disturbances in e.g. the Stockholm Metro or one of the major highways lead to significant delays and substantial costs for the national economy. The development of new smart solutions that contribute to a more efficient use of the transport infrastructure have great potential in improving the conditions for nicer and more efficient ways of travelling. The innovation competition is arranged as a Pre-Commercial Procurement (PCP), the first ever in Sweden, a procedure to procure research and development services. The competition, which was launched in autumn 2012, is arranged by the City of Stockholm, Swedish Transport Administration, Stockholm Public Transport and Kista Science City and is partly financed by Sweden's Innovation Agency. To facilitate data access for competitors, the competition organisers offer a data market where developers get free access to some forty datasets through one API. The total price money is €350 000, a pool from which the winning contributions apply for funding.</t>
  </si>
  <si>
    <t>Data market; Innovation competition; ITS solutions; Market stimulation; PCP; Pre-commercial procurement</t>
  </si>
  <si>
    <t>Commerce; Intelligent systems; Public administration; Supply chains; Traffic control; Transportation; Innovative solutions; National economy; PCP; Pre-commercial procurement; Public transport; Research and development; Smart solutions; Transport infrastructure; Innovation</t>
  </si>
  <si>
    <t>Anderson, N.G., Pollack, J., Williams, D.</t>
  </si>
  <si>
    <t>The value of healthcare data in ophthalmology</t>
  </si>
  <si>
    <t>PURPOSE OF REVIEW: The healthcare system creates a vast amount of data that are utilized by a wide variety of entities for a multitude of purposes. Physicians have traditionally been unable to control who has access to their data or how their data are used. The widespread adoption of the Electronic Health Record (EHR) by physicians will create a larger and more valuable healthcare data market with broad implications for the healthcare system. It is, therefore, important for physicians to understand the evolving healthcare data market and the importance of maintaining ownership of and control over their electronic health data. RECENT FINDINGS: Several entities, including private health insurance companies, federal payers, medical societies, and pharmaceutical companies are increasingly utilizing healthcare data to drive reimbursement policies and commercial initiatives. SUMMARY: Given the critical importance that EHR data will play in multiple aspects of the healthcare industry, it is in physicians' interest to maintain ownership and control of the healthcare data that they generate. It would be prudent for physicians to exercise caution before relinquishing data rights to entities that may sell the data to payers or other customers with whom physicians' interests may not be aligned. © 2014 Wolters Kluwer Health.</t>
  </si>
  <si>
    <t>American Medical Association Physician Masterfile; electronic health records; healthcare data; healthcare data mining</t>
  </si>
  <si>
    <t>drug industry; electronic medical record; health care; health care industry; human; medical society; ophthalmology; organization and management; physician; priority journal; reimbursement; review; American Medical Association; Data Mining; Databases, Factual; Diffusion of Innovation; Electronic Health Records; Health Care Sector; Humans; Ophthalmology; United States</t>
  </si>
  <si>
    <t>Duke, E.L.</t>
  </si>
  <si>
    <t>Terrorism Risk Insurance Act: Analyses of data, market, and program issues</t>
  </si>
  <si>
    <t>Prior to the September 11, 2001 terrorist attacks, coverage for losses from such attacks was normally included in general insurance policies without specific cost to the policyholders. Following the attacks, such coverage became very expensive if offered at all. Because insurance is required for a variety of transactions, it was feared that the absence of insurance against terrorism loss would have a wider economic impact. Terrorism insurance was largely unavailable for most of 2002, and some have argued that this adversely affected parts of the economy. This book evaluates the extent of available data on terrorism insurance and Treasury's efforts in determining federal exposure; changes in the terrorism insurance market since 2002; potential impacts of selected changes to the Terrorism Risk Insurance Act (TRIA). © 2014 by Nova Science Publishers, Inc. All rights reserved.</t>
  </si>
  <si>
    <t>1. The study is not about the data marketplace or data market but discusses the terrorism risk insurance act</t>
  </si>
  <si>
    <t>Xie, F., Sun, J.S., Liang, W.J., Dai, D.S.</t>
  </si>
  <si>
    <t>Study on data warehouse based equipment support data management</t>
  </si>
  <si>
    <t>There are more and more data produced in equipment management systems. For decision making, we must collect and integrate all kinds of data and information from different management systems. By analyzing the distributional and heterogeneous data resources, the architecture of equipment management data warehouse is proposed in this paper. We discussed important components of data warehouse for equipment support. The components include metadata, data market, data granularity and data partitioning. By discussing the organization of the data warehouse from the macroscopic point of view, the equipment support data management system with the function of decision making will be used in the future. © (2014) Trans Tech Publications, Switzerland.</t>
  </si>
  <si>
    <t>Data management; Data warehouse; Equipment support</t>
  </si>
  <si>
    <t>Data and information; Data management system; Data partitioning; Equipment management; Equipment management systems; Equipment supports; Heterogeneous data; Management systems; Data warehouses; Decision making; Equipment; Information technology; Information management</t>
  </si>
  <si>
    <t xml:space="preserve">2. The study merely focuses on data marketplace or data market as the core of the research but emphasizes more on the data warehouse </t>
  </si>
  <si>
    <t>Ha, S., Lee, S., Lee, K.</t>
  </si>
  <si>
    <t>Standardization requirements analysis on big data in public sector based on potential business models</t>
  </si>
  <si>
    <t>In recent years, according to the exponential growth of data, Big data is the key issue for data application. Many companies and government agencies are trying to adopt Big Data technologies for finding a new way of problem solving. The Korean government concentrates effort to promote Big data market by funding R&amp;D, disseminating service infrastructures, and preparing the legal system. To create new business opportunities by government driven strategy for Big data, the activities for ensuring interoperability should be continued in parallel. In this paper, we drew the potential business models by using the actors of Big data ecosystem. On this basis, we assigned the roles of government actors and, finally we drew the standardization requirements for supporting each role. The results of this study could be used for planning a road map of Big data standardization. © 2014 SERSC.</t>
  </si>
  <si>
    <t>Big data; Big data business model; Big data ecosystem</t>
  </si>
  <si>
    <t>Ohsawa, Y., Liu, C., Hayashi, T., Kido, H.</t>
  </si>
  <si>
    <t>Data jackets for externalizing use value of hidden datasets</t>
  </si>
  <si>
    <t>Data Jackets, that are small pieces of information containing the abstracts of data that exist but cannot be disclosed, are encouraged to be submitted to the market, by showing a result of the experimental process with Innovators Marketplace on Data Jackets (IMDJ). The process started from participants' submission of data jackets, on which they then played a creative game where they proposed ideas, to combine DJs and analyze the obtained dataset, and evaluate the expected knowledge to be obtained by each other's idea. Finally we had other group of people including those who did not participate in the game, and had them propose stakeholders who may give more information about the data corresponding to the data jackets. As a result, the conceived value of the data corresponded between in and after the game. © 2014 The Authors. Published by Elsevier B.V.</t>
  </si>
  <si>
    <t>Data market; Data mining; Data sharing; Innovation; Value co-creation</t>
  </si>
  <si>
    <t>Data mining; Innovation; Knowledge based systems; Creative games; Data Sharing; Value co creations; Commerce</t>
  </si>
  <si>
    <t>1. The study is not about the data marketplace or data market but discusses the data jackets</t>
  </si>
  <si>
    <t>Get a sample for a discount sampling-based XML data pricing</t>
  </si>
  <si>
    <t>While price and data quality should define the major trade-off for consumers in data markets, prices are usually prescribed by vendors and data quality is not negotiable. In this paper we study a model where data quality can be traded for a discount. We focus on the case of XML documents and consider completeness as the quality dimension. In our setting, the data provider offers an XML document, and sets both the price of the document and a weight to each node of the document, depending on its potential worth. The data consumer proposes a price. If the proposed price is lower than that of the entire document, then the data consumer receives a sample, i.e., a random rooted subtree of the document whose selection depends on the discounted price and the weight of nodes. By requesting several samples, the data consumer can iteratively explore the data in the document. We show that the uniform random sampling of a rooted subtree with prescribed weight is unfortunately intractable. However, we are able to identify several practical cases that are tractable. The first case is uniform random sampling of a rooted subtree with prescribed size; the second case restricts to binary weights. For both these practical cases we present polynomial-time algorithms and explain how they can be integrated into an iterative exploratory sampling approach. © 2014 Springer International Publishing Switzerland.</t>
  </si>
  <si>
    <t>Algorithms; Expert systems; Sampling; XML; Data quality; Discounted price; Polynomial-time algorithms; Quality dimension; Random sampling; Rooted subtree; Sampling-based; XML data; Costs</t>
  </si>
  <si>
    <t>Zhu, S., Fan, M., Li, D.</t>
  </si>
  <si>
    <t>Portfolio management with robustness in both prediction and decision: A mixture model based learning approach</t>
  </si>
  <si>
    <t>We develop in this paper a novel portfolio selection framework with a feature of double robustness in both return distribution modeling and portfolio optimization. While predicting the future return distributions always represents the most compelling challenge in investment, any underlying distribution can be always well approximated by utilizing a mixture distribution, if we are able to ensure that the component list of a mixture distribution includes all possible distributions corresponding to the scenario analysis of potential market modes. Adopting a mixture distribution enables us to (1) reduce the problem of distribution prediction to a parameter estimation problem in which the mixture weights of a mixture distribution are estimated under a Bayesian learning scheme and the corresponding credible regions of the mixture weights are obtained as well and (2) harmonize information from different channels, such as historical data, market implied information and investors[U+05F3] subjective views. We further formulate a robust mean-CVaR portfolio selection problem to deal with the inherent uncertainty in predicting the future return distributions. By employing the duality theory, we show that the robust portfolio selection problem via learning with a mixture model can be reformulated as a linear program or a second-order cone program, which can be effectively solved in polynomial time. We present the results of simulation analyses and primary empirical tests to illustrate a significance of the proposed approach and demonstrate its pros and cons. © 2014 Elsevier B.V.</t>
  </si>
  <si>
    <t>Bayesian learning; Conditional value-at-risk; Mixture model; Portfolio selection; Robust optimization</t>
  </si>
  <si>
    <t>1. The study is not about the data marketplace or data market but discusses the portfolio management</t>
  </si>
  <si>
    <t>Schlegel, K., Bayerl, S., Zwicklbauer, S., Stegmaier, F., Seifert, C., Granitzer, M., Kosch, H.</t>
  </si>
  <si>
    <t>Trusted facts: Triplifying primary research data enriched with provenance information</t>
  </si>
  <si>
    <t>A crucial task in a researchers' daily work is the analysis of primary research data to estimate the evolution of certain fields or technologies, e.g. tables in publications or tabular benchmark results. Due to a lack of comparability and reliability of published primary research data, this becomes more and more time-consuming leading to contradicting facts, as has been shown for ad-hoc retrieval [1]. The CODE project [2] aims at contributing to a Linked Science Data Cloud by integrating unstructured research information with semantically represented research data. Through crowdsourcing techniques, data centric tasks like data extraction, integration and analysis in combination with sustainable data marketplace concepts will establish a sustainable, high-impact ecosystem. © Springer-Verlag 2013.</t>
  </si>
  <si>
    <t>Ad-hoc retrievals; Crowdsourcing; Data centric; Data extraction; Data marketplaces; Research data; Science-data; Research; Data integration</t>
  </si>
  <si>
    <t>McNally, J.</t>
  </si>
  <si>
    <t>Improving public-private sector cooperation on cyber event reporting</t>
  </si>
  <si>
    <t>A critical threat to US economic as well as national security lies in the inability of the private and public sectors to collaborate on cyber defence. Their competing interests, the profit motive and national security, have historically impeded any sharing of cyber attack information or defensive tools and strategies. As most critical infrastructure in the US is owned and managed by private companies, lacking access to corporate networks and being unable to compel companies to report cyber events prevents the government from collecting sufficient data on attacks to analyse and develop better defences. The cost of this inability is the continued rate of loss of monies from hacked financial data; loss of work product from billions of dollars of research and development loss; loss of future economic competitiveness as a result of lost future earnings on that work product; and threats to future military dominance and national security from the theft of intellectual property. To overcome the competing drivers of the public and private sector for a workable partnership on cyber defence, there must be better incentives for companies to share cyber event information. Lack of data is the leading impediment to meaningful analysis of trends and anomalies in cyber events. While industry-specific voluntary reporting associations have attempted to attract companies to report breaches in exchange for analytical products from that data, competition concerns lead companies to underreport, not report, and/or free-ride the system, resulting in a narrow pool of data. Market tools like insurance have been posed as a possible solution, but its purpose is primarily risk redistribution and indemnification of losses. Companies are only self-interested in reporting events for which there is coverage and resist full access to networks by insurance auditors for data breach assessment out of privacy and security concerns. Neither solution accounts for the desire of businesses to protect shareholder value and brand reputation by concealing data breaches. A potential solution would be a national cyber event database to which companies could anonymously submit relevant cyber event information for analysis, without revealing identifying information that might compromise corporate interests. By decreasing the risk of information sharing by addressing privacy concerns, while offering the benefits of information sharing and analysis, this system could vastly increase the size and scope of data collection.</t>
  </si>
  <si>
    <t>Cyber security cooperation; Data breach reporting; Incident management</t>
  </si>
  <si>
    <t>Cyber security; Data breach reporting; Economic competitiveness; Incident Management; Information sharing; Privacy and security; Public and private sector; Research and development; Competition; Crime; Industry; Information analysis; National security; Risk assessment; Shareholders; Tools; Security of data</t>
  </si>
  <si>
    <t>1. The study is not about the data marketplace or data market but discusses the improving public-private sector cooperation on cyber event reporting</t>
  </si>
  <si>
    <t>Kakuru, W., Turyahabwe, N., Mugisha, J.</t>
  </si>
  <si>
    <t>Total economic value of wetlands products and services in Uganda</t>
  </si>
  <si>
    <t>Wetlands provide food and non-food products that contribute to income and food security in Uganda. This study determined the economic value of wetland resources and their contribution to food security in the three agroecological zones of Uganda. The values of wetland resources were estimated using primary and secondary data. Market price, Productivity, and Contingent valuation methods were used to estimate the value of wetland resources. The per capita value of fish was approximately US$ 0.49 person-1. Fish spawning was valued at approximately US$ 363,815 year-1, livestock pastures at US$ 4.24 million, domestic water use at US$ 34 million year-1, and the gross annual value added by wetlands to milk production at US$ 1.22 million. Flood control was valued at approximately US$ 1,702,934,880 hectare-1 year-1 and water regulation and recharge at US$ 7,056,360 hectare-1 year -1. Through provision of grass for mulching, wetlands were estimated to contribute to US$ 8.65 million annually. The annual contribution of non-use values was estimated in the range of US$ 7.1 million for water recharge and regulation and to US$ 1.7 billion for flood control. Thus, resource investment for wetlands conservation is economically justified to create incentives for continued benefits. © 2013 Willy Kakuru et al.</t>
  </si>
  <si>
    <t>agricultural land; article; biodiversity; contingent valuation; crop production; economic aspect; economic evaluation; financial management; food industry; food security; grazing; human; income; investment; livestock; milk production; nonhuman; pisciculture; productivity; spawning; Uganda; water supply; wetland; animal; ecosystem; environmental protection; Animals; Conservation of Natural Resources; Ecosystem; Uganda; Wetlands; Animals; Conservation of Natural Resources; Ecosystem; Uganda; Wetlands</t>
  </si>
  <si>
    <t>1. The study is not about the data marketplace or data market but discusses the total economic value of wetlands products and services in Uganda</t>
  </si>
  <si>
    <t>Tang, R., Shao, D., Bressan, S., Valduriez, P.</t>
  </si>
  <si>
    <t>What you pay for is what you get</t>
  </si>
  <si>
    <t>In most data markets, prices are prescribed and accuracy is determined by the data. Instead, we consider a model in which accuracy can be traded for discounted prices: "what you pay for is what you get". The data market model consists of data consumers, data providers and data market owners. The data market owners are brokers between the data providers and data consumers. A data consumer proposes a price for the data that she requests. If the price is less than the price set by the data provider, then she gets an approximate value. The data market owners negotiate the pricing schemes with the data providers. They implement these schemes for the computation of the discounted approximate values. We propose a theoretical and practical pricing framework with its algorithms for the above mechanism. In this framework, the value published is randomly determined from a probability distribution. The distribution is computed such that its distance to the actual value is commensurate to the discount. The published value comes with a guarantee on the probability to be the exact value. The probability is also commensurate to the discount. We present and formalize the principles that a healthy data market should meet for such a transaction. We define two ancillary functions and describe the algorithms that compute the approximate value from the proposed price using these functions. We prove that the functions and the algorithm meet the required principles. © 2013 Springer-Verlag.</t>
  </si>
  <si>
    <t>Discounted price; Market model; Market owners; Pricing scheme; Algorithms; Commerce; Expert systems; Probability distributions; Costs</t>
  </si>
  <si>
    <t>Tang, R., Wu, H., Bao, Z., Bressan, S., Valduriez, P.</t>
  </si>
  <si>
    <t>The price is right: Models and algorithms for pricing data</t>
  </si>
  <si>
    <t>Data is a modern commodity. Yet the pricing models in use on electronic data markets either focus on the usage of computing resources, or are proprietary, opaque, most likely ad hoc, and not conducive of a healthy commodity market dynamics. In this paper we propose a generic data pricing model that is based on minimal provenance, i.e. minimal sets of tuples contributing to the result of a query. We show that the proposed model fulfills desirable properties such as contribution monotonicity, bounded-price and contribution arbitrage-freedom. We present a baseline algorithm to compute the exact price of a query based on our pricing model. We show that the problem is NP-hard. We therefore devise, present and compare several heuristics. We conduct a comprehensive experimental study to show their effectiveness and efficiency. © 2013 Springer-Verlag.</t>
  </si>
  <si>
    <t>Commodity markets; Computing resource; Effectiveness and efficiencies; Electronic data; Generic data; Models and algorithms; Monotonicity; Pricing models; Algorithms; Commerce; Expert systems; Query processing; Costs</t>
  </si>
  <si>
    <t>Shang, H., Yin, Y.</t>
  </si>
  <si>
    <t>Data mining in local government performance evaluation: A way to get out of the action plights and deadlocks in China</t>
  </si>
  <si>
    <t>We first reviewed all Chinese local government performance evaluation forms to find that there came across a deadlock in the practice of evaluation. We discovered because the present performance evaluation cannot deal with the quality and quantity, certainty and uncertainty well, they have caused some deadlocks. In order to get out of the deadlocks, we use data mining as a tool to establish the government performance evaluation datahouses based on indicator data market, capacity data market, local resource data market, etc. Eventually, we solve the problems by mining the evaluation data and mining the related data on the basis of the datahouses. © 2013 Springer Science+Business Media.</t>
  </si>
  <si>
    <t>Data mining; Datahouse; Local government; Performance evaluation</t>
  </si>
  <si>
    <t>Capacity data; Datahouse; Government performance; Local government; Local resources; Performance evaluation; Capacity data; Datahouse; Government performance; Local government; Local resources; Performance evaluation; Commerce; Cybernetics; Information science; Commerce; Cybernetics; Data mining; Information science; Data mining; Quality control</t>
  </si>
  <si>
    <t>Koutris, P., Upadhyaya, P., Balazinska, M., Howe, B., Suciu, D.</t>
  </si>
  <si>
    <t>Toward practical query pricing with QueryMarket</t>
  </si>
  <si>
    <t>We develop a new pricing system, QueryMarket, for flexible query pricing in a data market based on an earlier theoretical framework (Koutris et al., PODS 2012). To build such a system, we show how to use an Integer Linear Programming formulation of the pricing problem for a large class of queries, even when pricing is computationally hard. Further, we leverage query history to avoid double charging when queries purchased over time have overlapping information, or when the database is updated. We then present a technique that fairly shares revenue when multiple sellers are involved. Finally, we implement our approach in a prototype and evaluate its performance on several query workloads. Copyright © 2013 ACM.</t>
  </si>
  <si>
    <t>Data Pricing; Integer Linear Programming</t>
  </si>
  <si>
    <t>Data pricing; Flexible queries; Integer Linear Programming; Integer linear programming formulation; Overlapping information; Pricing problems; Pricing systems; Theoretical framework; Costs; Economics; Integer programming; Query languages; Query processing; Search engines</t>
  </si>
  <si>
    <t>As consumers are increasingly using the Internet to manage their finances, there has been a concomitant increase in the risk of theft and fraud by cybercriminals. Hackers who acquire sensitive consumer data utilise information on their own, or sell the information in online forums for a significant profit. Few have considered the organisational composition of the participants engaged in the sale of stolen data, including the presence of managerial oversight, division of labour, coordination of roles and purposive associations between buyers, sellers and forum operators. Thus, this qualitative study will apply Best and Luckenbill's framework of social organisation to a sample of threads from publicly accessible web forums where individuals buy and sell stolen financial information. The implications of this study for criminologists, law enforcement, the intelligence community and information security researchers will be discussed in depth. © 2013 Copyright Taylor and Francis Group, LLC.</t>
  </si>
  <si>
    <t>carding; computer hackers; cybercrime; fraud; social organisation; stolen data</t>
  </si>
  <si>
    <t>Edlich, S., Singh, S., Pfennigstorf, I.</t>
  </si>
  <si>
    <t>Future mobile access for open-data platforms and the BBC-DaaS system</t>
  </si>
  <si>
    <t>In this paper, we develop an open data platform on multimedia devices to act as marketplace of data for information seekers and data providers. We explore the important aspects of Data-as-a-Service (DaaS) service in the cloud with a mobile access point. The basis of the DaaS service is to act as a marketplace for information, utilizing new technologies and recent new scalable polyglot architectures based on NoSql databases. Whereas Open-Data platforms are beginning to be widely accepted, its mobile use is not. We compare similar products, their approach and a possible mobile usage. We discuss several approaches to address the mobile access as a native app, html5 and a mobile first approach together with the several frontend presentation techniques. Big data visualization itself is in the early days and we explore some possibilities to get big data /open data accessed by mobile users. © 2013 SPIE and IS&amp;T.</t>
  </si>
  <si>
    <t>Analytics; Big Data Visualization; Cloud Computing; Data Marketplace; Html5; Mobile devices; Open Data; Responsive Design</t>
  </si>
  <si>
    <t>Analytics; Data marketplaces; Html5; Open datum; Responsive designs; Cloud computing; Commerce; Data visualization; Global system for mobile communications; Mobile devices; Data as a service (DaaS)</t>
  </si>
  <si>
    <t>Robin, T., Cochard, J., Breussin, F.</t>
  </si>
  <si>
    <t>Biophotonics: A European perspective</t>
  </si>
  <si>
    <t>The objective of the present work is to determine the opportunities and challenges for Biophotonics business development in Europe for the next five years with a focus on sensors and systems: for health diagnostics and monitoring; for air, water and food safety and quality control. The development of this roadmap was initiated and supported by EPIC (The European Photonics Industry Consortium). We summarize the final roadmap data: market application segments and trends, analysis of the market access criteria, analysis of the technology trends and major bottlenecks and challenges per application. © 2013 Copyright SPIE.</t>
  </si>
  <si>
    <t>Biophotonics; Diagnostics; Europe; Food safety; Roadmap</t>
  </si>
  <si>
    <t>Bio photonics; Business development; Europe; Market access; Market applications; Photonics industry; Roadmap; Technology trends; Commerce; Food safety; Nanosensors; Plasma diagnostics; Photonics</t>
  </si>
  <si>
    <t>1. The study is not about the data marketplace or data market but discusses the biophotonics</t>
  </si>
  <si>
    <t>Schomm, F., Stahl, F., Vossen, G.</t>
  </si>
  <si>
    <t>Marketplaces for data: An initial survey</t>
  </si>
  <si>
    <t>Data is becoming more and more of a commodity, so that it is not surprising that data has reached the status of tradable goods. An increasing number of data providers is recognizing this and is consequently setting up platforms for selling, buying, or trading data. We identify several categories and dimensions of data marketplaces and data vendors and provide a snapshot of the situation as of Summer 2012.</t>
  </si>
  <si>
    <t>Data marketplaces; Number of datum; Information systems; Software engineering; Commerce</t>
  </si>
  <si>
    <t>Abergel, F., Bouchaud, J.-P., Foucault, T., Lehalle, C., Rosenbaum, M.</t>
  </si>
  <si>
    <t>Market Microstructure: Confronting Many Viewpoints</t>
  </si>
  <si>
    <t>The latest cutting-edge research on market microstructure Based on the December 2010 conference on market microstructure, organized with the help of the Institut Louis Bachelier, this guide brings together the leading thinkers to discuss this important field of modern finance. It provides readers with vital insight on the origin of the well-known anomalous "stylized facts" in financial prices series, namely heavy tails, volatility, and clustering, and illustrates their impact on the organization of markets, execution costs, price impact, organization liquidity in electronic markets, and other issues raised by high-frequency trading. World-class contributors cover topics including analysis of high-frequency data, statistics of high-frequency data, market impact, and optimal trading. This is a must-have guide for practitioners and academics in quantitative finance. This edition first published in 2012 © 2012 John Wiley &amp; Sons, Ltd.</t>
  </si>
  <si>
    <t>1. The study is not about the data marketplace or data market but discusses the market microstructure</t>
  </si>
  <si>
    <t>Personal data has value to both its owner and to institutions who would like to analyze it. Privacy mechanisms protect the owner's data while releasing to analysts noisy versions of aggregate query results. But such strict protections of individual's data have not yet found wide use in practice. Instead, Internet companies, for example, commonly provide free services in return for valuable sensitive information from users, which they exploit and sometimes sell to third parties. As the awareness of the value of the personal data increases, so has the drive to compensate the end user for her private information. The idea of monetizing private data can improve over the narrower view of hiding private data, since it empowers individuals to control their data through financial means. In this paper we propose a theoretical framework for assigning prices to noisy query answers, as a function of their accuracy, and for dividing the price amongst data owners who deserve compensation for their loss of privacy. Our framework adopts and extends key principles from both differential privacy and query pricing in data markets. We identify essential properties of the price function and micropayments, and characterize valid solutions. Copyright 2013 ACM.</t>
  </si>
  <si>
    <t>Arbitrage; Data pricing; Differential privacy</t>
  </si>
  <si>
    <t>Aggregate queries; Arbitrage; Data pricing; Differential privacies; Privacy mechanisms; Private information; Sensitive informations; Theoretical framework; Costs; Digital storage; Query processing; Data privacy</t>
  </si>
  <si>
    <t>Kobielus, J.</t>
  </si>
  <si>
    <t>Graph analysis powers the social and semantic spheres of big data</t>
  </si>
  <si>
    <t>Graph analysis is developing rapidly into one of the most promising new segments in the big data market. The vogue for graph analysis was boosted by Facebook's recent beta of the graph search feature for its online community. Graph search builds on the social graph Facebook announced three years ago, which maps the explicit and implicit relationships among members based on their profiles, timelines, and behaviors within that community. Graph analysis is hot these days in the big data arena, but it is not a new technology within the disciplines of data science and advanced analytics. Graph modeling is an established branch of statistical modeling that focuses on mining, mapping, visualizing, and exploring connections, interactions, and affinities. Of the technology's many uses, social graph analysis is most popular, thriving on the gusher of customer intelligence flowing from online communities of all shapes and sizes. In addition to customer profiles and other contextual data, modelers may incorporate a huge range of behavioral information into social graph models.</t>
  </si>
  <si>
    <t>Maruyama, H., Okanohara, D., Hido, S.</t>
  </si>
  <si>
    <t>Data marketplace for efficient data placement</t>
  </si>
  <si>
    <t>Data values are uneven. Some data have higher (financial) values than others. Data with low value-density should be reduced in size or removed in order to make room for new data with higher values. Okanohara et al. Okanohara2013 argued that the data values will determine the placement of data in the network so as to maximize the utilization of the storage capacity (and the processing power) of the entire network, and proposed an architecture called Krill. Determining data values, however, is not an easy task because the data values are speculative, meaning that the future values are usually unknown. This paper discusses an attempt to adopt the marketplace concept for determining the data values. It is expected the market efficiency guarantees the best possible value is assigned to each data item. We consider two models with different complexity and show that the overall utilization of the network is maximized. © 2013 IEEE.</t>
  </si>
  <si>
    <t>Architecture; Big Data; Data Values; Jubatus; Krill</t>
  </si>
  <si>
    <t>Architecture; Commerce; Complex networks; Data mining; Big datum; Data marketplaces; Data values; Jubatus; Krill; Market efficiency; Processing power; Storage capacity; Network architecture</t>
  </si>
  <si>
    <t>Its innovation Stockholm Kista - Stimulating innovative its solutions in Sweden's first PCP</t>
  </si>
  <si>
    <t>Stockholm's traffic situation and the Swedish Government's urge for pilot projects stimulating innovative ITS solutions, has led to the innovation competition ITS Innovation Stockholm Kista. The innovation competition which is organised by The City of Stockholm, Swedish Transport Administration, Stockholm Public Transport, Swedish ITS Council and Kista Science City, and financed by Sweden's Innovation Agency, is arranged as a precommercial procurement, the first ever in Sweden. The challenge for competitors is to develop innovative solutions that meet the demand of more effective travels and transports to and from the outer Stockholm district Kista. In the long run, solutions are to be scalable and equipped with proficient business models so that they will serve citizens in the larger Stockholm region after competition closure. In order to facilitate data access, the competition organisers have developed a data market where competitors get free access to some forty datasets through one API.</t>
  </si>
  <si>
    <t>Advanced public transportation systems; Commerce; Competition; Intelligent systems; Public administration; Supply chains; Traffic control; Business models; Innovative solutions; PCP; Pilot projects; Pre-commercial procurement; Public transport; Swedish government; Traffic situations; Innovation</t>
  </si>
  <si>
    <t>Yip, M., Shadbolt, N., Webber, C.</t>
  </si>
  <si>
    <t>Why forums? An empirical analysis into the facilitating factors of carding forums</t>
  </si>
  <si>
    <t>Over the last decade, the nature of cybercrime has transformed from naive vandalism to profit-driven, leading to the emergence of a global underground economy. A noticeable trend which has surfaced in this economy is the repeated use of forums to operate online stolen data markets. Using interaction data from three prominent carding forums: Shadowcrew, Cardersmarket and Darkmarket, this study sets out to understand why forums are repeatedly chosen to operate online stolen data markets despite numerous successful infiltrations by law enforcement in the past. Drawing on theories from criminology, social psychology, economics and network science, this study has identified four fundamental socioeconomic mechanisms offered by carding forums: (1) formal control and coordination; (2) social networking; (3) identity uncertainty mitigation; (4) quality uncertainty mitigation. Together, they give rise to a sophisticated underground market regulatory system that facilitates underground trading over the Internet and thus drives the expansion of the underground economy. Copyright 2013 ACM.</t>
  </si>
  <si>
    <t>Carding; Cybercrime; Social computing; Underground economy; Web 2.0</t>
  </si>
  <si>
    <t>Commerce; Computer crime; Digital storage; Textile carding; Textile industry; Cybercrime; Empirical analysis; Quality uncertainty; Regulatory systems; Social computing; Social psychology; Underground economy; Web 2.0; Economics</t>
  </si>
  <si>
    <t>6th International Workshop on Enabling Real-Time Business Intelligence, BIRTE 2012, Held at the 38th International Conference on Very Large Databases, VLDB 2012</t>
  </si>
  <si>
    <t>The proceedings contain 10 papers. The special focus in this conference is on Enabling Real-Time Business Intelligence. The topics include: Real-time business intelligence in the MIRABEL smart grid system; a case study on SAPs in-memory computing engine; the vivification problem in real-time business intelligence; an on-demand ELT architecture for real-time BI; query processing of pre-partitioned data using sandwich operators; a visual interface for analyzing text conversations; live analytics service platform; strategic management for real-time business intelligence and pricing approaches for data markets.</t>
  </si>
  <si>
    <t>Muschalle, A., Stahl, F., Löser, A., Vossen, G.</t>
  </si>
  <si>
    <t>Pricing approaches for data markets</t>
  </si>
  <si>
    <t>Currently, multiple data vendors utilize the cloud-computing paradigm for trading raw data, associated analytical services, and analytic results as a commodity good. We observe that these vendors often move the functionality of data warehouses to cloud-based platforms. On such platforms, vendors provide services for integrating and analyzing data from public and commercial data sources. We present insights from interviews with seven established vendors about their key challenges with regard to pricing strategies in different market situations and derive associated research problems for the business intelligence community. © Springer-Verlag Berlin Heidelberg 2013.</t>
  </si>
  <si>
    <t>Data warehouses; Information analysis; Cloud based platforms; Data-sources; Market situation; Multiple data; Pricing strategy; Research problems; Commerce</t>
  </si>
  <si>
    <t>Dibb, S., Simkin, L.</t>
  </si>
  <si>
    <t>Market segmentation success: Making it happen!</t>
  </si>
  <si>
    <t>Market segmentation is a main aspect of an effective business strategy, but implementation is often difficult and ultimately unsuccessful. Market Segmentation Success: Making It Happen! offers a solid review of the concepts of market segmentation and target market selection, as well as clearly explaining how to create market segments, how to select which customers to target, what problems will be encountered, and how to best overcome these challenges to success. Marketing experts Sally Dibb and Lyndon Simkin use their consultancy-inspired guidance in this easy-to-read text that provides best practice processes, detailed illustrations, and helpful real-world case examples.Market Segmentation Success: Making It Happen! explores the principles and foundations of segmentation, types of problems reported by practitioners, and offers strategies for solving them. The importance of understanding the customer is discussed at length, along with contrasting approaches to conducting quantitative, qualitative, Greenfield, or evolution segmentation. The authors discuss in detail how to identify, diagnose, and treat segmentation blockers and provide 30 rules for segmentation success. This how-to guidebook shows students, beginners, and even the more seasoned professionals how to improve their efforts for success. The book includes numerous figures and tables to clearly illustrate concepts and data.Market Segmentation Success: Making It Happen! is an invaluable resource for business practitioners, consultants, educators, and MBA students working on marketing strategy, marketing management, and marketing operations. © 2008 by Sally Dibb and Lyndon Simkin. All rights reserved.</t>
  </si>
  <si>
    <t>De Virgilio, R., Orsi, G., Tanca, L., Torlone, R.</t>
  </si>
  <si>
    <t>NYAYA: A system supporting the uniform management of large sets of semantic data</t>
  </si>
  <si>
    <t>We present Nyaya, a flexible system for the management of large-scale semantic data which couples a general-purpose storage mechanism with efficient ontological query answering. Nyaya rapidly imports semantic data expressed in different formalisms into semantic data kiosks. Each kiosk exposes the native ontological constraints in a uniform fashion using data log+-, a very general rule-based language for the representation of ontological constraints. A group of kiosks forms a semantic data market where the data in each kiosk can be uniformly accessed using conjunctive queries and where users can specify user-defined constraints over the data. Nyaya is easily extensible and robust to updates of both data and meta-data in the kiosk and can readily adapt to different logical organizations of the persistent storage. In the demonstration, we will show the capabilities of Nyaya over real-world case studies and demonstrate its efficiency over well-known benchmarks. © 2012 IEEE.</t>
  </si>
  <si>
    <t>Conjunctive queries; Data log; Flexible system; Its efficiencies; Ontological constraints; Ontological query; Persistent storage; Rule-based language; Semantic data; Storage mechanism; International trade; Ontology; Semantics; Information management</t>
  </si>
  <si>
    <t>Vu, Q.H., Pham, T.-V., Truong, H.-L., Dustdar, S., Asal, R.</t>
  </si>
  <si>
    <t>DEMODS: A description model for data-as-a-service</t>
  </si>
  <si>
    <t>Cloud computing based Data-as-a-Service (DaaS) has become popular. Several data assets have been released in DaaSes across different cloud platforms. Nevertheless, there are no well-defined ways to describe DaaSes and their associated data assets. On the one hand, existing DaaS providers simply use HTML documents to describe their service. This simple way of service description requires user to manually perform service lookup by reading the HTML documents to understand DaaSes as well as their provided data assets. On the other hand, existing service description techniques are not suitable for describing DaaSes because they consider only service information. The lack of well-structured/ linked model to describe DaaSes hinders the automatic service lookup for DaaSes and the integration of DaaSes into data composition and analytic tools. In this paper, we propose DEMODS, a Description Model for DaaS, which introduces a general linked model to cover all basic information of a DaaS. Besides the basic DaaS description model, we also introduce an extended model that integrates existing work in describing quality of data, data and service contract, data dependency, and Quality of Service (QoS). We present a mechanism to incorporate DEMODS into both new and existing DaaSes. Finally, a prototype of DEMODS has been developed to evaluate the effectiveness of the proposed model. © 2012 IEEE.</t>
  </si>
  <si>
    <t>Cloud computing; data marketplace; Data-as-a-Service (DaaS); discovery; service and data description</t>
  </si>
  <si>
    <t>Analytic tools; Automatic service; Data assets; Data dependencies; data marketplace; Data-as-a-Service (DaaS); Description model; discovery; Extended model; HTML documents; Linked model; Lookups; Quality of data; Service contract; Service description; Service information; HTML; Quality of service; Cloud computing</t>
  </si>
  <si>
    <t>Azambuja, M.M., O'Brien, W.J.</t>
  </si>
  <si>
    <t>Rapid assessment and selection of engineered equipment suppliers</t>
  </si>
  <si>
    <t>This paper describes the development and implementation of a decision support system to aid the selection of engineered equipment suppliers in the early stages of capital projects. Procurement of equipment is a complex process, which requires the evaluation of multiple suppliers against project targets. Analysis is usually performed manually, is time consuming, and certain tradeoffs may be overlooked. A consistent and applicable tool to support procurement decisions has been missing. The results of this research take significant steps to fill this gap. The system integrates historical data, market assessment, and bid information to aid commercial assessment and recommendation of suppliers. The supplier selection module uses the Aspiration Interactive Method (AIM) to analyze the information. Results of two selection cases were compared against firms' recommendations. The system enables rapid evaluation and comparison of several supply alternatives, thereby improving the consistency and quality of commercial analysis in the early phases of projects. © 2011 Elsevier B.V. All rights reserved.</t>
  </si>
  <si>
    <t>Aspiration Interactive Method; Decision support system; Supplier selection</t>
  </si>
  <si>
    <t>Capital projects; Complex Processes; Decision supports; Engineered equipments; Historical data; Interactive methods; Market assessment; Procurement decisions; Rapid assessment; Supplier selection; Artificial intelligence; Decision support systems; Equipment; Rating; Quality control</t>
  </si>
  <si>
    <t>1. The study is not about the data marketplace or data market but discusses the engineered equipment suppliers</t>
  </si>
  <si>
    <t>QueryMarket demonstration: Pricing for online data markets</t>
  </si>
  <si>
    <t>Increasingly data is being bought and sold online. To fa-cilitate such transactions, online data marketplaces have emerged to provide a service for sellers to price views on their data, and buyers to buy such views. These market-places neither support the sale of ad-hoc queries (that are not one of the specified views), nor do they support queries that join datasets. Wrfurle present QueryMarket, a prototype data marketplace that automatically extrapolates prices to ad-hoc queries, including those with joins, from the man-ually priced views. We call this capability 'query-based pricing' and describe how it is superior to existing pric-ing methods, and how it provides more flexible pricing for the sellers. We then show how QueryMarket implements query-based pricing and how it generates explanations for the prices it computes. © 2012 VLDB Endowment.</t>
  </si>
  <si>
    <t>Commerce; Ad-hoc queries; Market place; Online data; Prototype data; Costs</t>
  </si>
  <si>
    <t>Truong, H.-L., Comerio, M., De Paoli, F., Gangadharan, G.R., Dustdar, S.</t>
  </si>
  <si>
    <t>Data contracts for cloud-based data marketplaces</t>
  </si>
  <si>
    <t>Currently, rich and diverse data types have been increasingly provided using the dataas- a-service (DaaS) model, a form of cloud computing services and the core element of data marketplaces. This facilitates the on-the-fly data composition and utilisation for several dataintensive applications in e-science and business domains. However, data offered by DaaS are constrained by several data concerns that, if not automatically being reasoned properly, will lead to a wrong way of using them. In this paper, we support the view that data concerns should be explicitly modelled and specified in data contracts to support concern-aware data selection and utilisation. We perform a detailed analysis of current techniques for data contracts in the cloud. Instead of relying on a specific representation of data contracts, we introduce an abstract model for data contracts that can be used to build different types of data contracts for specific types of data. Based on the abstract model, we propose several techniques for evaluating data contracts that can be integrated into data service selection and composition frameworks. We also illustrate our approach with some real-world scenarios and show how data contracts can be integrated into data agreement exchange services in the cloud. Copyright © 2012 Inderscience Enterprises Ltd.</t>
  </si>
  <si>
    <t>Cloud computing; Data contract; Data marketplaces; Workflows</t>
  </si>
  <si>
    <t>Abstract data types; Cloud computing; Commerce; Abstract modeling; Cloud computing services; Composition frameworks; Data contracts; Data marketplaces; Data-intensive application; Real-world scenario; Work-flows; Data as a service (DaaS)</t>
  </si>
  <si>
    <t>Czogalla, O., Matschek, S.</t>
  </si>
  <si>
    <t>The german mobility data marketplace and traffic data of the federal state of Saxony-Anhalt</t>
  </si>
  <si>
    <t>The collection of real-time traffic data and their availability for exchange is an essential precondition for the provision of traffic information services and mobility management. Whereas traffic data is being continuously collected in many cities, at motorways and in rural areas their standardized provision for exchange between interested data consumers is an on-going subject of research and development. In Germany, the Mobility Data Marketplace (MDM) project of the Federal Highway Research Institute (BASt) was established to provide a common platform to allow an improved access to current traffic data and real-time traffic information. The paper presents a report on the state of a project that aims to establish an operational data exchange between suppliers, improvers and consumers of traffic data using push and pull service mechanisms of DATEX II. Subject of data exchange are primarily the state-wide traffic condition forecast as well as roadworks and closures information in the state of Saxony-Anhalt. The users and consumers of real-time data are placed in a position to take advantage from improved navigation services especially in the field of heavy and wide load commercial transports. The concept includes the data to be exchanged over MDM and be used in a mobile navigation computer.</t>
  </si>
  <si>
    <t>DATEX II; Mobility data marketplace; Traffic data exchange</t>
  </si>
  <si>
    <t>Electronic data interchange; Rural areas; Traffic control; DATEX II; Mobility datum; Navigation computers; Real-time traffic datum; Real-time traffic information; Research and development; Traffic data; Traffic information service; Commerce</t>
  </si>
  <si>
    <t>Boll, R., Bout, A., Doise, S., Bernardet, X., Poncet, C.</t>
  </si>
  <si>
    <t>"Data-market" as a realistic tool for decision-making in the integrated pest management challenge</t>
  </si>
  <si>
    <t>Acquisition of accurate statistics regarding pest outbreak factors on cultivated crops leads to invaluable experimental data. Abundant information is generally recorded in a warehouse database, left to be analyzed at a later date or to be quickly communicated to the users in a structured way. The OLAP (Online Analytical Processing) concept mines the warehouse database to report answers to specific questions asked by researchers, technicians or advisors. This is in line with the spirit of a data market. For our scientific purposes, the database contains biotic or abiotic measures carried out on spatial and temporal scales. Any available administrative, descriptive or factual information is also recorded as reference data for modeling applications. The database is web-hosted and uses MySQL and phpMyAdmin languages. Software linked to the database has been developed according to the most recurring needs. The different modules of the Sophi@data-market are (1) a data entry form creator to minimize the recording steps and mistakes; (2) a monitoring board displaying chronologic maps and statistics; (3) a climatic reporting application for the corresponding data; (4) a genetic of population toolbox to record and to search among genotyping sequences of individuals (5) a set of statistical models to quantify and forecast the dynamics of population trends and (6) a hands-on module for practical pest and disease identification. An on-going trial evaluates to decrease the use of pesticides on cut rose crops in greenhouse. This challenge depends mainly on estimation and risk taking. A global scouting (sampling) for bio-agressors is performed weekly and the data are immediately exploited for decision-making purposes. The crop manager makes his decision based on his own experience and with help of the data marketing.</t>
  </si>
  <si>
    <t>Data mining; Data reporting; Database; Pest monitoring; Quick sampling</t>
  </si>
  <si>
    <t>Semantic data markets: A flexible environment for knowledge management</t>
  </si>
  <si>
    <t>We present Nyaya, a system for the management of Semantic-Web data which couples a general-purpose and extensible storage mechanism with efficient ontology reasoning and querying capabilities. Nyaya processes large Semantic-Web datasets, expressed in multiple formalisms, by transforming them into a collection of Semantic Data Kiosks. Nyaya uniformly exposes the native meta-data of each kiosk using the datalog+- language, a powerful rule-based modelling language for ontological databases. The kiosks form a Semantic Data Market where the data in each kiosk can be uniformly accessed using conjunctive queries and where users can specify user-defined constraints over the data. Nyaya is easily extensible and robust to updates of both data and meta-data in the kiosk and can readily adapt to different logical organization of the persistent storage. The approach has been experimented using well-known benchmarks, and compared to state-of-the-art research prototypes and commercial systems. © 2011 ACM.</t>
  </si>
  <si>
    <t>datalog+-; ontological databases; query answering; query rewriting; semantic data management; semantic web</t>
  </si>
  <si>
    <t>Datalog; Ontological database; Query answering; Query rewritings; semantic data management; Knowledge management; Ontology; Semantic Web; Metadata</t>
  </si>
  <si>
    <t>Becker, D.</t>
  </si>
  <si>
    <t>Trusted data markets and the role of data quality</t>
  </si>
  <si>
    <t>Optimization of information exchange among data producers and consumers in external settings between business partners, and internally within large organizations, is becoming increasingly important. Historically, information was exchanged informally based on established relationships through direct interaction. However, as more information exchanges move online involving digital products, challenges have arisen: parties to an exchange don't know each other, data needs are time sensitive, multidimensional and dynamic, quality of data assets is unknown or difficult to ascertain, and technology differentials are significant. Many techniques have arisen to moderate these problems, but significant inefficiencies continue making exchange costly and time-consuming. Electronic marketplaces, which have proven successful at minimizing transaction costs of physical product exchanges, are now being applied to information products. But current electronic data markets have important shortcomings that have not been adequately addressed. Trusted Data Markets provide a framework for addressing those shortcomings, in particular trust issues associated with data quality.</t>
  </si>
  <si>
    <t>Data markets; Information quality; Trust</t>
  </si>
  <si>
    <t>Business partners; Data markets; Data producers; Data quality; Digital products; Direct interactions; Electronic data; Electronic marketplaces; Information exchanges; Information products; Information quality; Large organizations; Physical products; Quality of data; Transaction cost; Trust; Information analysis; Information dissemination; Commerce</t>
  </si>
  <si>
    <t>Shang, H., Hui, C.</t>
  </si>
  <si>
    <t>Local government performance evaluation in China: Deadlocks and a data mining way to get out</t>
  </si>
  <si>
    <t>We first reviewed all Chinese local government performance evaluation forms to find that there came across a deadlock in the practice of evaluation. We discovered because the present performance evaluation cannot deal with the quality and quantity, certainty and uncertainty well, they have caused some deadlocks. In order to get out of the deadlocks, we use data mining as a tool to establish the government performance evaluation datahouses based on indicator data market, capacity data market, local resource data market, etc. Eventually, we solve the problems occur in local government performance evaluations at present by mining the evaluation data and mining the related data on the basis of the datahouses. © 2011 IEEE.</t>
  </si>
  <si>
    <t>Evaluation; Local government; Measures to get out; Performance</t>
  </si>
  <si>
    <t>Capacity data; Evaluation; Government performance; Local government; Measures to get out; Performance; Performance evaluation; Commerce; Data mining; Quality control</t>
  </si>
  <si>
    <t>Truong, H.-L., Gangadharan, G.R., Comerio, M., Dustdar, S., De Paoli, F.</t>
  </si>
  <si>
    <t>On analyzing and developing data contracts in cloud-based data marketplaces</t>
  </si>
  <si>
    <t>Currently, rich and diverse data types have been increasingly provided using the Data-as-a-Service (DaaS) model, a form of cloud computing services. However, data offered by DaaS are constrained by several data concerns that, if not automatically being reasoned properly, will lead to a wrong way of using them. In this paper, we support the assumption that data concerns should be explicitly modeled and specified in data contracts to support concern-aware data selection and utilization. Instead of relying on a specific definition of data contracts, we analyze contemporary data contracts and we present an abstract model for data contracts. Based on the abstract model, we propose several techniques for evaluating data contracts that can be integrated into data service selection and composition frameworks. We also illustrate our approach with some real-world scenarios. © 2011 IEEE.</t>
  </si>
  <si>
    <t>Abstract models; Computing services; Data Selection; Data services; Data type; Real-world scenario; Abstracting; Data reduction; Cloud computing</t>
  </si>
  <si>
    <t>Truong, H.-L., Dustdar, S., Götze, J., Fleuren, T., Müller, P., Tbahriti, S.-E., Mrissa, M., Ghedira, C.</t>
  </si>
  <si>
    <t>Exchanging data agreements in the DaaS model</t>
  </si>
  <si>
    <t>Rich types of data offered by data as a service (DaaS) in the cloud are typically associated with different and complex data concerns that DaaS service providers, data providers and data consumers must carefully examine and agree with before passing and utilizing data. Unlike service agreements, data agreements, reflecting conditions established on the basis of data concerns, between relevant stakeholders have got little attention. However, as data concerns are complex and contextual, given the trend of mixing data sources by automated techniques, such as data mashup, data agreements must be associated with data discovery, retrieval and utilization. Unfortunately, exchanging data agreements so far has not been automated and incorporated into service and data discovery and composition. In this paper, we analyze possible steps and propose interactions among data consumers, DaaS service providers and data providers in exchanging data agreements. Based on that, we present a novel service for composing, managing, analyzing data agreements for DaaS in cloud environments and data marketplaces. © 2011 IEEE.</t>
  </si>
  <si>
    <t>Automated techniques; Complex data; Data discovery; Data source; Service agreements; Service provider; Cloud computing</t>
  </si>
  <si>
    <t>Morrison, N., Hancock, D., Hirschman, L., Dawyndt, P., Verslyppe, B., Kyrpides, N., Kottmann, R., Yilmaz, P., Glöckner, F.O., Grethe, J., Booth, T., Sterk, P., Nenadic, G., Field, D.</t>
  </si>
  <si>
    <t>Data shopping in an open marketplace: Introducing the ontogrator web application for marking up data using ontologies and browsing using facets</t>
  </si>
  <si>
    <t>In the future, we hope to see an open and thriving data market in which users can find and select data from a wide range of data providers. In such an open access market, data are products that must be packaged accordingly. Increasingly, eCommerce sellers present heterogeneous product lines to buyers using faceted browsing. Using this approach we have developed the Ontogrator platform, which allows for rapid retrieval of data in a way that would be familiar to any online shopper. Using Knowledge Organization Systems (KOS), especially ontologies, Ontogrator uses text mining to mark up data and faceted browsing to help users navigate, query and retrieve data. Ontogrator offers the potential to impact scientific research in two major ways: 1) by significantly improving the retrieval of relevant information; and 2) by significantly reducing the time required to compose standard database queries and assemble information for further research. Here we present a pilot implementation developed in collaboration with the Genomic Standards Consortium (GSC) that includes content from the StrainInfo, GOLD, CAMERA, Silva and Pubmed databases. This implementation demonstrates the power of ontogration and highlights that the usefulness of this approach is fully dependent on both the quality of data and the KOS (ontologies) used. Ideally, the use and further expansion of this collaborative system will help to surface issues associated with the underlying quality of annotation and could lead to a systematic means for accessing integrated data resources.</t>
  </si>
  <si>
    <t>Balazinska, M., Howe, B., Suciu, D.</t>
  </si>
  <si>
    <t>Data markets in the cloud: An opportunity for the database community</t>
  </si>
  <si>
    <t>Cloud-computing is transforming many aspects of data management. Most recently, the cloud is seeing the emergence of digital markets for data and associated services. We observe that our community has a lot to over in building successful cloud-based data markets. We outline some of the key challenges that such markets face and discuss the associated research problems that our community can help solve. © 2011 VLDB Endowment.</t>
  </si>
  <si>
    <t>Database community; Digital markets; In-buildings; Research problems; Cloud-based; Database community; Digital markets; In-buildings; Research problems; Information management; Commerce; Information management; Commerce; Metadata</t>
  </si>
  <si>
    <t>Implementation of a decision support system for commercial evaluation and selection of equipment suppliers</t>
  </si>
  <si>
    <t>This paper describes the results of an implementation of a decision support system to aid analysis and selection of engineered equipment suppliers in the early stages of capital projects. Procurement of equipment is a complex process which requires the evaluation of multiple suppliers against project targets. This analysis is usually performed manually, is time consuming, and certain tradeoffs may be overlooked. A technique to support procurement decisions with complex tradeoffs among key variables has been missing. The results of this research take significant steps to fill this gap. The system integrates historical data, market assessment, and supplier bid information to support evaluation of tradeoffs among cost, schedule, quality, shop load, and transportation variables. Validation was performed with two recent selection cases. Data from commercial bid tabs was imported into the system and results were presented and compared against three EPC firms' final recommendations. The decision support system provides rapid evaluation and comparison of several supply alternatives, thereby improving the consistency and quality of commercial analysis in the early phases of capital projects. Copyright 2010 ASCE.</t>
  </si>
  <si>
    <t>Capital projects; Complex Processes; Engineered equipments; Equipment suppliers; Historical data; Key variables; Market assessment; Procurement decisions; Artificial intelligence; Decision making; Decision support systems; Decision theory; Research; Quality control</t>
  </si>
  <si>
    <t>1. The study is not about the data marketplace or data market but discusses the decision support system</t>
  </si>
  <si>
    <t>Cutler, J.</t>
  </si>
  <si>
    <t>Data as a service: Daas boost?</t>
  </si>
  <si>
    <t>The article considers the entrance of PBBI to the UK market-place, how it impacts on existing market offerings, whether it signals a further nail in the coffin of bespoke licensing models and what it means for the channel versus reseller model. Data Market carries a more ambiguous tone, conveying longer term market making ambitions while remaining ambivalent on pretensions to satisfy the bite sized data market or the on-demand application feeding market. Interestingly, the paucity of international data has created an opportunity for standardized pricing and licensing of the available products. Universal, take it or leave it licensing models of the ilk of Google's UToS or the PBBI Data Market could begin to inform data creators' approach to licensing and break the urge to compete with the channel, leaving data creators to what they do best and the DaaS intermediaries to service the market.</t>
  </si>
  <si>
    <t>Engebretson, J.</t>
  </si>
  <si>
    <t>An ICONic network</t>
  </si>
  <si>
    <t>Globe Business has made significant inroads in the corporate data market by deploying an MPLS-enabled IP core network based on the Tellabs® 8800 Multiservice Router (MSR) Series. Deploying the Tellabs 8800 MSR series enabled Globe Business to leverage its legacy ATM/Frame Relay revenue while offering new Ethernet and IP services on one platform. Globe Business leveraged the Tellabs 8800 MSR series' any-service-on-any port flexibility to provision service at the port level, thereby avoiding stranded, purpose-built modules. Differentiated services with strong value to customers such as VPLS have helped Globe Business deliver strong growth in data services. Globe Business has installed nearly 200 Tellabs 6325 Edge Nodes and six Tellabs 6345 Switch Nodes, with more being installed in the near future. SDH traffic runs on the Tellabs® 6300 Managed Transport System end-to-end, while Ethernet traffic feeds into the MPLS core.</t>
  </si>
  <si>
    <t>1. The study is not about the data marketplace or data market but discusses the ICONic network</t>
  </si>
  <si>
    <t>ChenHo Chao, M., Spillan, J.E.</t>
  </si>
  <si>
    <t>The journey from market orientation to firm performance: A comparative study of US and Taiwanese SMEs</t>
  </si>
  <si>
    <t>Purpose This paper aims to investigate the link between market orientation and performance of US and Taiwanese small and mediumsized enterprises (SMEs). This study is primarily centred on empirically investigating two issues: test the effectiveness of MARKOR (a widely used market orientation measure developed by Kohli et al.) in US and Taiwanese SME contexts, and investigate the factors influencing US and Taiwanese SMEs’ performance. Design/methodology/approach This study's participants were owners or managers from 138 SMEs located in three states in the USA (i.e. Maryland, New York, and Pennsylvania) and 151 SMEs located in Taiwan. A survey was created to collect data: market orientation scale items used in this survey were mainly adopted from MARKOR; performance scale items were adopted directly from previous studies. Structural equation modelling was employed to analyse the data collected. Findings This study finds that neither US and Taiwanese SMEs’ intelligence generation, nor intelligence dissemination had a significant relationship with their firm performance. However, the findings do indicate that there was a significantly positive link between US and Taiwanese SMEs’ responsiveness and their firm performance. Originality/value In almost all previous studies in this field, the primary emphasis has focused on the market orientation of large businesses. Research on market orientation in SMEs has been scarce. Hence, this paper contributes to the extant literature by changing the research direction and studying market orientation in SME context. In addition, this paper provides SME managers with a more understandable guide to specific marketoriented activities. © 2010, Emerald Group Publishing Limited</t>
  </si>
  <si>
    <t>Company performance; Manufacturing industries; Market orientation; Small to mediumsized enterprises; Taiwan; United States of America</t>
  </si>
  <si>
    <t>1. The study is not about the data marketplace or data market but discusses the market orientation</t>
  </si>
  <si>
    <t>Shulman, A.</t>
  </si>
  <si>
    <t>The underground credentials market</t>
  </si>
  <si>
    <t>The beginning of the decade presented the online security community with an interesting news piece entitled Stolen Twitter Accounts Can Fetch $1,000.1 On the face of it, this seemed far-fetched, especially in comparison to credit card details, which were being sold at the time for less than $1. Are ill-gotten Twitter credentials 1,000 times more valuable than a pilfered credit card number?! While somewhat exaggerated, this comparison definitively coincides with latest trend in the stolen data market. The following article gives a quick glimpse into the economics of stolen credentials over the years, trader's tools and the methods used to monetise them. © 2010 Elsevier Ltd. All rights reserved.</t>
  </si>
  <si>
    <t>Credit cards; On-line securities; Social networking (online)</t>
  </si>
  <si>
    <t>Holt, T.J., Lampke, E.</t>
  </si>
  <si>
    <t>Exploring stolen data markets online: Products and market forces</t>
  </si>
  <si>
    <t>The threat of hackers and data thieves has increased, though few have considered the ways they dispose of the information obtained through computer attacks. This exploratory study examines the nature of the market for stolen data using a qualitative analysis of 300 threads from six web forums run by and for data thieves. The results suggest that all manner of personal and financial data can be obtained through these markets at a fraction of their true value. In addition, there are distinct relationships between buyers and sellers that shape the relationships and structure of these markets. Policy implications for law enforcement intervention are also discussed. © 2010 Taylor &amp; Francis.</t>
  </si>
  <si>
    <t>Black markets; Cybercrime; Data theft; Electronic fraud; Hacking</t>
  </si>
  <si>
    <t>Zavyalova, E., Kucherov, D.</t>
  </si>
  <si>
    <t>Relationship between organizational culture and job satisfaction in russian business enterprises</t>
  </si>
  <si>
    <t>This paper examines the correlation between organizational culture, psychological contract and job satisfaction in the context of cooperation between employers and employees in a new social and economical environment. The empirical study is based on the analysis of the personnel survey data from thirteen St. Petersburg and Moscow companies. The typology of organizational cultures was evaluated using the Organizational Culture Assessment Instrument (OCAI) methodology by K. Cameron and R. Quinn (2003). Job satisfaction was evaluated using A. Meier's questionnaire modified for our purposes. The research shows that organizations with different types of organizational culture differ in the level of job satisfaction of employees. According to our data, market culture mainly creates the conditions for the satisfaction of self-affirmation needs; hierarchic culture, for the satisfaction of cooperation and safety needs; clan culture, for the satisfaction of respect needs; adhocratic culture, for the satisfaction of self-actualization needs. © 2010 Taylor &amp; Francis Group, LLC.</t>
  </si>
  <si>
    <t>Job satisfaction; Organizational culture; Psychological contract; Russian enterprises</t>
  </si>
  <si>
    <t xml:space="preserve">1. The study is not about the data marketplace or data market but discusses the relationship between organizational culture and job satisfaction </t>
  </si>
  <si>
    <t>Hu, C., Liu, J.</t>
  </si>
  <si>
    <t>Development of harvesting machines in China</t>
  </si>
  <si>
    <t>There are approximately 900 million farmers and 150 million hectares cultivated area in China. Agricultural productions, especially crop harvesting are still labor-intensive processes. For the world's largest group of consumers, advanced harvesting technologies and agricultural mechanization are in high demand to keep up with its fast-growing economy. In this paper, the development of agricultural machine systems and current status of agricultural productions in China were overviewed using national statistical data. Market potential and machine systems needed were then discussed. Description was focused on typical products of harvesting machines used in agricultural production. In-depth discussion included status in research, design, and manufacture of agricultural machines. Specifications and special applications of harvesting machines were presented using some selected typical machine products. In addition, the problems and needs in Chinese agricultural machinery were presented. Opportunities and trend of future development in the area of harvesting machines were described as well.</t>
  </si>
  <si>
    <t>Agriculture; China; Machinery</t>
  </si>
  <si>
    <t>Cultivation; Economics; Engineers; Harvesters; Harvesting; Machinery; Production; Agricultural machine; Agricultural mechanization; Agricultural productions; China; Crop harvesting; Current status; Harvesting machines; High demand; Labor intensive process; Machine systems; Market potential; Special applications; Statistical datas; Machine design</t>
  </si>
  <si>
    <t xml:space="preserve">1. The study is not about the data marketplace or data market but discusses the development of harvesting machines </t>
  </si>
  <si>
    <t>Santini, A., Herrmann, C., Passarini, F., Vassura, I., Luger, T., Morselli, L.</t>
  </si>
  <si>
    <t>Assessment of Ecodesign potential in reaching new recycling targets</t>
  </si>
  <si>
    <t>Every year, in Europe, End-of-Life Vehicles (ELVs) constitute about 8-9 million tonnes of waste, that must be properly managed. Directive 2000/53/EC fixednewEuropean targets for vehicle recovery (i.e., recycling plus energy recovery): 85% of recovery, of which 80% recycled or reused, by 2006, rising to 95% and 85% respectively by 2015. In order to comply with this Directive, both car producers and ELVs treatment plants must promptly tackle this issue. In this paper, a study on the impact that pre-shredder treatment could have in achieving 85% recyclability rate in 2015 has been carried out. To do this, a Design for Recycling (DfR) software has been used, named ProdTect®, that integrates real recycling market data, market feedback and development experience to provide an overall evaluation of products End-of-Life performance. An experimental disassembly and composition analysis of a commercial model of a car seat and a simulation of new ecodesigned joining techniques applied to it, have been performed, in order to investigate both the economics and the feasibility of this step in the future ELVs treatment chain. In order to achieve and, if possible, go beyond 85% of recyclability in 2015, car seats are found to play an important role: by dismantling them, 86.2% of recyclability may be achieved by recovering PUR, textile and belts. Another important result is that by pre-treating and dismantling bumpers, fuel tanks, tyres, glass and car seats it is possible to reduce ASR mass disposed in landfill by 42%. Moreover, design for dismantling techniques may reduce dismantling time to a third by simply innovating joinings. © 2010 Elsevier B.V. All rights reserved.</t>
  </si>
  <si>
    <t>ASR; Ecodesign; ELVs; Recycling; Waste management</t>
  </si>
  <si>
    <t>Commerce; Crashworthiness; Ecodesign; Fuel tanks; Industrial wastes; Joining; Product design; Recovery; Recycling; Solid wastes; Waste management; Composition analysis; Design for dismantling; Design for recycling; Development experiences; ELVs; End-of-life performance; End-of-Life Vehicles; Joining techniques; Automobile fuel tanks; automobile; recycling; software; waste management; article; computer program; controlled study; economic aspect; energy recovery; Europe; feedback system; landfill; motor vehicle; recycling; waste disposal; waste management; Europe</t>
  </si>
  <si>
    <t>1. The study is not about the data marketplace or data market but discusses the assessment of ecodesign</t>
  </si>
  <si>
    <t>Koronios, A., Redman, T., Gao, J.</t>
  </si>
  <si>
    <t>Internal data markets: The opportunity and first steps</t>
  </si>
  <si>
    <t>While organisations readily accept the significance of data as "key assets of information age", those organisations and managers often do not treat their data as such valued assets. Too many sets of data are simply incorrect, out-of-date, poorly-defined, or otherwise unfit for use (Redman 2008). Despite the penetration of Enterprise data warehouses, multiple copies of data are stored by different departments within organisations, without any systematic approaches for classification of data for future use. Many organisations are not sure what data they have, where those data have come from, and which are the most important. This issue reflects the poor state of "meta-data" as well as the wastage of important assets. This paper tries to explore and develop the concept of the "internal data market" as an effective means to improve data, information and knowledge management in modern organisations, and to resolve the problems noted above. © 2009 IEEE.</t>
  </si>
  <si>
    <t>Data Quality; Internal Data Market</t>
  </si>
  <si>
    <t>Classification of data; Data quality; Enterprise data warehouse; Information age; Commerce; Information science; Knowledge management; Societies and institutions; Data warehouses</t>
  </si>
  <si>
    <t>Xiao, X., Zhou, J.</t>
  </si>
  <si>
    <t>A forecasting model for the return rate of securities based on gray system theory</t>
  </si>
  <si>
    <t>As we know, the forecasting of the expected return rate is quite concerned by the investors. By taking the influence of historical data, market index and current affairs into consideration, a new method which is adapted to Chinese securities market is proposed in this paper. In the method, GM(1,1) model is employed to forecast the influence of historical return rate on present return rate. The relational degree between the return rate of securities and the market index is calculated by grey relational analysis. At last, a numerical example is used to illustrate the proposed method. On the basis of the numerical results, we conclude that the proposed model can provide an accurate result without strict condition in modeling.</t>
  </si>
  <si>
    <t>Grey prediction; Grey relational degree; Return rate</t>
  </si>
  <si>
    <t>1. The study is not about the data marketplace or data market but discusses the forecasting model</t>
  </si>
  <si>
    <t>Kiayias, A., Yener, B., Yung, M.</t>
  </si>
  <si>
    <t>Privacy-preserving information markets for computing statistical data</t>
  </si>
  <si>
    <t>Consider an "information market" where private and potentially sensitive data are collected, treated as commodity and processed into aggregated information with commercial value. Access and processing privileges of such data can be specified by enforceable "service contracts" and different contract rules can be associated with different data fields. Clearly the sources of such data, which may include companies, organizations and individuals, must be protected against loss of privacy and confidentiality. However, mechanisms for ensuring privacy per data source or data field do not scale well due to state information that needs to be maintained. We propose a scalable approach to this problem which assures data sources that the information will only be revealed as an aggregate or as part of a large set (akin of k-anonymity constraints). In particular, this work presents a model and protocols for implementing "privacy preserving data markets" in which privacy relies on the distribution of the processing servers and the compliance of some (a quorum) of them with the service contract. We then show how to compute statistical information important in financial and commercial information systems, while keeping individual values private (e.g., revealing only statistics that is performed on a large enough sample size). In detail, we present two novel efficient protocols for privacy-preserving S-moments computation (for S∈=∈1,2,...) and for computing the Pearson correlation coefficients. © 2009 Springer Berlin Heidelberg.</t>
  </si>
  <si>
    <t>Aggregated information; Commercial information systems; Data fields; Data source; Information market; K-Anonymity; Pearson correlation coefficients; Privacy preserving; Sample sizes; Scalable approach; Sensitive datas; Service contract; State information; Statistical datas; Statistical information; Commerce; Computer science; Contracts; Cryptography; Maintenance; Regression analysis; Data privacy</t>
  </si>
  <si>
    <t>Delis, M.D., Tsionas, E.G.</t>
  </si>
  <si>
    <t>The joint estimation of bank-level market power and efficiency</t>
  </si>
  <si>
    <t>The aim of this study is to provide a methodology for the joint estimation of efficiency and market power of individual banks. The proposed method utilizes the separate implications of the new empirical industrial organization and the stochastic frontier literatures and suggests identification using the local maximum likelihood (LML) technique. Through LML, estimation of market power of individual banks becomes feasible, while a number of restrictive theoretical and empirical assumptions are relaxed. The empirical analysis is carried out on the basis of EMU bank data. Market power estimates indicate fairly competitive conduct in general; however, heterogeneity in market power estimates is substantial across banks. The latter result suggests that the practice of some banks deviates from the average fairly competitive behavior, a finding that has important policy implications. Finally, efficiency and market power present a negative relationship, which is in line with the so-called "quiet life hypothesis". © 2009 Elsevier B.V. All rights reserved.</t>
  </si>
  <si>
    <t>Efficiency; Local maximum likelihood; Market power</t>
  </si>
  <si>
    <t>1. The study is not about the data marketplace or data market but discusses the joint estimation of bank-level market power and efficiency</t>
  </si>
  <si>
    <t>Twardowski, D., Savell, R., Cybenko, G.</t>
  </si>
  <si>
    <t>Process learning of network interactions in market microstructures</t>
  </si>
  <si>
    <t>In this paper, we explore new models for explaining trends in high frequency market data. Market depth information such as volume at different price levels is used to develop more robust prediction models than typical ones learned on aggregate trade data. The latter ignore many of the evolving interactions of the agent based network. In light of this, two learned models incorporating various levels of price depth information are compared with a naive trading strategy. We explore the added value of using market maker network data. The study finds that on average, using information from multiple price levels gives better trend prediction results. © 2009 IEEE.</t>
  </si>
  <si>
    <t>Added values; Agent based; Depth information; High frequency; Market data; Market microstructures; Market-maker; Network data; Network interaction; New model; Prediction model; Price levels; Process learning; Trade data; Trading strategies; Trend prediction; Artificial intelligence; Mathematical models; Commerce</t>
  </si>
  <si>
    <t>1. The study is not about the data marketplace or data market but discusses the process learning</t>
  </si>
  <si>
    <t>Bo, H.-G., Liu, X.-B., Ma, Y., Meng, Q.-N.</t>
  </si>
  <si>
    <t>Rough-set-based process knowledge discovery approach in iron and steel industry</t>
  </si>
  <si>
    <t>To solve the problem that it was difficult to retrieve the process design knowledge due to the complicated production process in iron and steel industry, a novel intelligent process knowledge discovery strategy based on hierarchical design and progressive resolution of iron and steel products was presented. Based on the construction of process data marketplace, a process knowledge discovery approach was introduced for iron and steel industry based on rough set attribute reduction. Finally, the two-level process information table of an iron and steel group was taken as example to verify the approach. Results indicated that the discovered process knowledge could direct the decision makers practice. And the advantages of the proposed approach were also summarized.</t>
  </si>
  <si>
    <t>Iron and steel industry; Knowledge discovery; Process design; Rough set theory</t>
  </si>
  <si>
    <t>Design; Fuzzy sets; Iron; Iron and steel plants; Process control; Process design; Rough set theory; Steel; Steelmaking; Attribute reductions; Decision makers; Design knowledge; Hierarchical designs; Knowledge discovery; Process datum; Process knowledge; Production process; Rough sets; Two-level process; Iron and steel industry</t>
  </si>
  <si>
    <t xml:space="preserve">2. The study merely focuses on data marketplace or data market as the core of the research but emphasizes more on the process knowledge discovery approach </t>
  </si>
  <si>
    <t>Goh, G.M., Schmidt-Tedd, B.</t>
  </si>
  <si>
    <t>Public-private-partnerships in space programmes: The German experience</t>
  </si>
  <si>
    <t>In contrast to earlier experiences with telecommunications, the development of a viable commercial remote sensing market has been more challenging. Recently, Germany has concluded contracts in the framework of public-private-partnerships (PPPs) so as to achieve greater efficiency for both the public and private sectors through resource pooling. The start of the operational phase of the TerraSAR-X mission in 2008 marks Germany's first successful PPP project. For the public sector, this represents a prominent scientific advancement in radar technology; for the industrial partner, a foothold into a part of the sensitive data market is realised. The majority of the industrial partner's data customers originate from the public sector. As such, it was essential that the concrete PPP framework took the intensive interaction between public and private interests into account. This paper analyses the PPP concept in light of proposals that have been realised as well as theoretical alternatives that have not been implemented. Further to legal considerations, the paper also provides a critical review of the relevant economic and policy aspects of PPPs.</t>
  </si>
  <si>
    <t>Critical review; Germany; Industrial partners; Operational phase; Public and private sector; Public sector; Public-private; Radar technology; Resource pooling; Sensitive datas; Space programmes; TerraSAR-X; Remote sensing; Internet protocols</t>
  </si>
  <si>
    <t>1. The study is not about the data marketplace or data market but discusses the public-private-partnerships in space programmes: the german experience</t>
  </si>
  <si>
    <t>Vijayalakshmi, M., Kannan, A.</t>
  </si>
  <si>
    <t>Enhanced D-Tree - An index structure for window queries in Location Based Services</t>
  </si>
  <si>
    <t>Location Based Services is considered as a killer application in the wireless data market that provide information based on locations specified in the queries. We consider wireless data broadcasting as a way of disseminating information to a massive number of users. To address the issues of responsiveness, energy consumption and bandwidth contention in wireless communications, an index has to minimize the search time and maintain a small storage overhead. A linear index structure based on the D-Tree is used to support location dependent queries, which is reduced to planar point queries. In this paper, we propose a modified D-Tree index structure for processing location dependent information focusing on window queries via wireless data broadcast in a mobile environment. Hilbert curve is used to reduce the data regions that have to be searched from the whole space. Filtering mechanisms are used to find the real answer set. To improve the query processing two techniques namely, fixed grid assignment by which the given space is partitioned into several disjoint sub-grids and caching mechanism that improves access latency were used. ©2008 IEEE.</t>
  </si>
  <si>
    <t>Data broadcast; Location dependent window queries</t>
  </si>
  <si>
    <t>Access latency; Answer sets; Data broadcast; Data regions; Energy consumption; Fixed grids; Hilbert curves; Index structures; International networking; Killer applications; Location dependent window queries; Location-based Services; Location-dependent queries; Mobile environments; Search time; Storage overhead; Sub-grids; Wireless communications; Wireless data; Wireless data broadcast; Data processing; Data storage equipment; Energy policy; Location; Mechanisms; Query processing; Radio broadcasting; Telecommunication; Trees (mathematics); Windows; Wireless telecommunication systems; Data reduction</t>
  </si>
  <si>
    <t>Rickards, N.</t>
  </si>
  <si>
    <t>Femto cells - Their role in the future of next generation access</t>
  </si>
  <si>
    <t>In the wireless broadband data market, application innovations - and adoption by end users -are escalating rapidly.These developments are placing growing strain on currently deployed networks, which means that serious discussion of next-generation wireless systems needs to take place now.This paper examines the role that femto cells can play in the future of next generation wireless.</t>
  </si>
  <si>
    <t>End users; Femto cells; Next-generation access; Next-generation wireless systems; Wireless broadband; Femtocell; Next generation networks</t>
  </si>
  <si>
    <t>Otmazgin, N.K.</t>
  </si>
  <si>
    <t>Contesting soft power: Japanese popular culture in East and Southeast Asia</t>
  </si>
  <si>
    <t>During the last two decades, Japanese popular culture industries have massively penetrated East Asia's markets and their products have been widely disseminated and consumed. In this region, Japan has recently emerged as a cultural power, in addition to representing an industrial forerunner and model. The aim of this article is to explore the connection between popular culture and soft power by analyzing the activities of the Japanese popular culture industries in East Asia, and by examining the images their products disseminates. This study is based on export data, market surveys, and interviews with media industry personnel and consumers in five cities in East Asia, arguing that the impact of the Japanese popular culture lies in shaping this region's cultural markets and in disseminating new images of Japan, but not in exerting local influence or in creating Japanese-dominated 'spheres of influence'. © The author [2007]. Published by Oxford University Press in association with the Japan Association of International Relations; all rights reserved.</t>
  </si>
  <si>
    <t>1. The study is not about the data marketplace or data market but discusses the Japanese popular culture</t>
  </si>
  <si>
    <t>Birke, D., Swann, G.M.P.</t>
  </si>
  <si>
    <t>Network effects and the choice of mobile phone operator</t>
  </si>
  <si>
    <t>This paper explores the role of network effects in the consumer's choice of mobile phone operators in the UK. It contributes to the existing literature by taking a new approach to testing for direct network effects and by using individual-level data, which allows to analyse the impact that the immediate social network has on consumer choice in network markets. For our empirical analysis we use two sources of data: market-level data from the British telecommunications regulator OFCOM and micro-level data on consumers' usage of mobile telephones from the survey, Home OnLine. We estimate two classes of models which illustrate the role of network effects. The first is an aggregate model of the comparative volume of on-net and off-net calls. This finds that the proportion of off-net calls falls as mobile operators charge a premium for off-net calls, but even in the absence of any price differential between on-net and off-net, there is still a form of pure network effect, where a disproportionate number of calls are on-net. The second is a model of the individual consumer's choice of operator. This finds that individual choice shows considerable inertia, as expected, but is heavily influenced by the choices of others in the same household. There is some evidence that individual choice of operator is influenced by the total number of subscribers for each operator, but a much stronger effect is the operator choice of other household members. © 2007 Springer-Verlag Berlin Heidelberg.</t>
  </si>
  <si>
    <t>Discrete choice; Mobile telecommunications; Network effects; Social networks</t>
  </si>
  <si>
    <t>Bekarian, N., Payne-Sturges, D., Edmondson, S., Chism, B., Woodruff, T.J.</t>
  </si>
  <si>
    <t>Use of point-of-sale data to track usage patterns of residential pesticides: Methodology development</t>
  </si>
  <si>
    <t>Background: Residential-use pesticides have been shown to be a major source of pesticide exposure to people in the United States. However, little is understood about the exposures to household pesticides and the resultant health effects. One reason that little is known about home-use pesticide exposure is the lack of comprehensive data on exposures to pesticides in the home. One method to help ascertain the amount of pesticides present in the home is use of point-of-sale data collected from marketing companies that track product sales to obtain the volume of pesticides sold for home-use. This provides a measure of volume of home-use pesticide. Methods: We have constructed a searchable database containing sales data for home-use permethrin-containing pesticides sold by retail stores in the United States from January 1997 through December 2002 in an attempt to develop a tracking method for pesticide. This pilot project was conducted to determine if point-of-sale data would be effective in helping track the purchase of home-use permethrin containing pesticides and if it would stand as a good model for tracking sales of other home-use pesticides. Results: There are several limitations associated with this tracking method, including the availability of sales data, market coverage, and geographic resolution. As a result, a fraction of sales data potentially available for reporting is represented in this database. However, the database is sensitive to the number and type of merchants reporting permethrin sales. Further, analysis of the sale of individual products included in the database indicates that year to year variability has a greater impact on reported permethrin sales than the amount sold by each type of merchant. Conclusion: We conclude that, while nothing could completely replace a detailed exposure assessment to estimate exposures to home-use pesticides, a point-of-sale database is a useful tool in tracking the purchase of these types of pesticides to 1) detect anomalous trends in regional and seasonal pesticide sales warranting further investigation into the potential causes of the trends; 2) determine the most commonly purchased application types; and 3) compare relative trends in sales between indoor and outdoor use products as well as compare trends in sales between different active ingredients. © 2006 Bekarian et al; licensee BioMed Central Ltd.</t>
  </si>
  <si>
    <t>permethrin; pesticide; article; data analysis; geographic distribution; marketing; methodology; pilot study; residential home; Commerce; Data Collection; Databases, Factual; Environmental Exposure; Housing; Humans; Insecticides; Permethrin; Pesticides; United States</t>
  </si>
  <si>
    <t>1. The study is not about the data marketplace or data market but discusses the point-of-sale data</t>
  </si>
  <si>
    <t>This paper explores the role of network effects in the consumer's choice of mobile phone operators in the UK. It contributes to the existing literature by taking a new approach to testing for direct network effects and by using individual-level data, which allows to analyse the impact that the immediate social network has on consumer choice in network markets. For our empirical analysis we use two sources of data: market-level data from the British telecommunications regulator OFCOM and micro-level data on consumers' usage of mobile telephones from the survey, Home OnLine. We estimate two classes of models which illustrate the role of network effects. The first is an aggregate model of the comparative volume of on-net and off-net calls. This finds that the proportion of off-net calls falls as mobile operators charge a premium for off-net calls, but even in the absence of any price differential between on-net and off-net, there is still a form of pure network effect, where a disproportionate number of calls are on-net. The second is a model of the individual consumer's choice of operator. This finds that individual choice shows considerable inertia, as expected, but is heavily influenced by the choices of others in the same household. There is some evidence that individual choice of operator is influenced by the total number of subscribers for each operator, but a much stronger effect is the operator choice of other household members.</t>
  </si>
  <si>
    <t>Whited, J.D., Datta, S.K., Aiello, L.M., Aiello, L.P., Cavallerano, J.D., Conlin, P.R., Horton, M.B., Vigersky, R.A., Poropatich, R.K., Challa, P., Darkins, A.W., Bursell, S.-E.</t>
  </si>
  <si>
    <t>A modeled economic analysis of a digital teleophthalmology system as used by three federal healthcare agencies for detecting proliferative diabetic retinopathy</t>
  </si>
  <si>
    <t>The objective of this study was to compare, using a 12-month time frame, the cost-effectiveness of a nonmydriatic digital teleophthalmology system (Joslin Vision Network) versus traditional clinic-based ophthalmoscopy examinations with pupil dilation to detect proliferative diabetic retinopathy and its consequences. Decision analysis techniques, including Monte Carlo simulation, were used to model the use of the Joslin Vision Network versus conventional clinic-based ophthalmoscopy among the entire diabetic populations served by the Indian Health Service, the Department of Veterans Affairs, and the active duty Department of Defense. The economic perspective analyzed was that of each federal agency. Data sources for costs and outcomes included the published literature, epidemiologic data, administrative data, market prices, and expert opinion. Outcome measures included the number of true positive cases of proliferative diabetic retinopathy detected, the number of patients treated with panretinal laser photocoagulation, and the number of cases of severe vision loss averted. In the base-case analyses, the Joslin Vision Network was the dominant strategy in all but two of the nine modeled scenarios, meaning that it was both less costly and more effective. In the active duty Department of Defense population, the Joslin Vision Network would be more effective but cost an extra $1,618 per additional patient treated with panretinal laser photocoagulation and an additional $13,748 per severe vision loss event averted. Based on our economic model, the Joslin Vision Network has the potential to be more effective than clinic-based ophthalmoscopy for detecting proliferative diabetic retinopathy and averting cases of severe vision loss, and may do so at lower cost. © Mary Ann Liebert, Inc.</t>
  </si>
  <si>
    <t>Computer simulation; Cost effectiveness; Digital devices; Economics; Health care; Monte Carlo methods; Patient treatment; Societies and institutions; Digital teleophthalmology systems; Economic analysis; Ophthalmology; article; cost effectiveness analysis; diabetic retinopathy; disease severity; human; intermethod comparison; laser coagulation; model; Monte Carlo method; ophthalmoscopy; outcome assessment; priority journal; proliferative retinopathy; pupil; technique; telemedicine; teleophthalmology; visual impairment; Cost-Benefit Analysis; Diabetic Retinopathy; Health Facilities; Humans; Models, Economic; Monte Carlo Method; Ophthalmology; Physical Examination; Telemedicine; United States</t>
  </si>
  <si>
    <t>1. The study is not about the data marketplace or data market but discusses the modeled economic analysis</t>
  </si>
  <si>
    <t>Fang, X., Zhao, L., Wu, H.</t>
  </si>
  <si>
    <t>Modeling method of product quality control based on data mining</t>
  </si>
  <si>
    <t>In the process of quality control, certain interrelations exist between product faults and the inspection and selection of the related parts based on statistics theory. The data mining model is established in order to discover these interrelated rules, it includes quality forecast algorithm and quality association-association rule algorithm. The goal is to find rules in which believability is larger than the presetting value and to forecast the situation of the product quality in the future. The data mining tool is developed and the data warehouse and data market for generating the product quality information are constructed, and the discovering flows of predicting quality and finding interrelated rules based on data mining and grey theory are also designed. Finally, two examples of forecasting the situation of selection and inspection of electronic parts and finding classification of the fault modes are presented, and the algorithms' availability and efficiency are verified.</t>
  </si>
  <si>
    <t>Association rule; Computer aided quality control (CAQC); Data mining; Grey theory; Quality information database</t>
  </si>
  <si>
    <t>Association rule; Computer aided quality control (CAQC); Grey theory; Modeling method; Product faults; Product quality control; Quality forecast algorithm; Quality information database; Chaos theory; Computer simulation; Control; Dynamics; Equations of motion; Orbits; Quality control</t>
  </si>
  <si>
    <t xml:space="preserve">2. The study merely focuses on data marketplace or data market as the core of the research but emphasizes more on the data mining </t>
  </si>
  <si>
    <t>Bell, D.R., Bonfrer, A., Chintagunta, P.K.</t>
  </si>
  <si>
    <t>Recovering stockkeeping-unit-level preferences and response sensitivities from market share models estimated on item aggregates</t>
  </si>
  <si>
    <t>The authors propose a new approach to obtaining stockkeeping-unit (SKU)-level preferences and response sensitivities. The authors distinguish an attribute-level model, in which the unit of analysis is the market share for an alternative created by aggregation (e.g., Colgate toothpaste), from a truly disaggregate SKU-level model, and they establish an analytical relationship between parameters that they obtain from the two models. The authors show that SKU-level parameters can be recovered by calculation from estimated attribute-level parameters, circumventing the need for direct estimation of the more complex SKU-level model. They calibrate the store data market share model using 98 weeks of data for ten brands and 168 SKUs of toothpaste. Rather than estimate 168 preference parameters (when there is an "outside" alternative in addition to the 168 "inside" ones), it is only necessary to estimate ten brand-preference parameters from which the 168 parameters can be computed, as long as share and marketing-mix data are available at the SKU level. Covariate effects, such as marketing-mix response parameters, can be recovered in a similar fashion. Holdout tests demonstrate superior predictive performance, and the authors discuss implications for the derivation of elasticities for new SKU introductions.</t>
  </si>
  <si>
    <t>Kim, Y.-K., Yi, B.K.</t>
  </si>
  <si>
    <t>3G wireless and cdma2000 1X evolution in Korea</t>
  </si>
  <si>
    <t>The cdma2000® 1×EV-DV system is designed to meet the ever-increasing demand for high-speed packet data transmission while providing the same level of revenue generated by conventional voice communications on existing cdma2000 1x systems. It supports concurrent voice and high-speed data on a single cdma 1.25 MHz carrier, and offers improved flexibility for operators to manage data and voice services cost efficiently. However, the Korean market has proved that providing higher bandwidth to the user does not guarantee the success of mobile data service. Users tend not to use expensive mobile wireless data services such as video streaming, video on demand, and MP3 music download service that they feel do not provide enough justification for their costs. The problem LG Telecom faces now as a mobile operator is not only to evolve technologies that enable various services, but also to find a way to provide attractive services at reasonable prices. This article describes experiences in the wireless data market in Korea as well as the market needs and driving forces for cdma2000 1×EV-DV developments. © 2005 IEEE.</t>
  </si>
  <si>
    <t>Bandwidth; Communication channels (information theory); Internet; Mobile telecommunication systems; Quality of service; Telecommunication services; Voice/data communication systems; Wireless telecommunication systems; Mobile wireless data services; Packet data transmission; Code division multiple access</t>
  </si>
  <si>
    <t>Hardy, S.</t>
  </si>
  <si>
    <t>Vendors find profit in data markets</t>
  </si>
  <si>
    <t>Sales volume proved to be the deciding factor in determining the Top 5 component/subsystem vendors, the vendors being JDS Uniphase, Agilent Technologies, Finisar, Sumitomo Electric Industries and Bookham. JDS Uniphase, who remained top of the list, made important new product announcements including a reconfigurable optical add/drop multiplexer based on planar-lightwave-circuit (PLC) technology and a tunable-laser modulator. Agilent Technologies is also among the biggest advocates of the upcoming 10GBase-LRM 10-Gigabit Ethernet, that aims to specify a single-laser approach to transmit 10 GbE over at least 300 m of legacy multimode fiber. Most of the focus of these companies is to turn their assets into revenue generators.</t>
  </si>
  <si>
    <t>Consumer products; Costs; Customer satisfaction; Data communication systems; Industrial management; Marketing; Mergers and acquisitions; Photodiodes; Product development; Sales; Transceivers; Agilent Technologies (CO); Bookham (CO); Finisar (CO); Gigabit Ethernet; JDS Uniphase (CO); Sumitomo Electric Industries (CO); Telecommunication industry</t>
  </si>
  <si>
    <t>Romeo, C.J.</t>
  </si>
  <si>
    <t>Estimating discrete joint probability distributions for demographic characteristics at the store level given store level marginal distributions and a city-wide joint distribution</t>
  </si>
  <si>
    <t>This paper provides a solution to the problem of estimating a joint distribution using the associated marginal distributions and a related joint distribution. The particular application we have in mind is estimating joint distributions of demographic characteristics corresponding to market areas for individual retail stores. Marginal distributions are generally available at the census tract level, but joint distributions are only available for Metropolitan Statistical Areas which are generally much larger than the market for a single retail store. Joint distributions over demographics are an important input into mixed logit demand models for aggregate data. Market shares that vary systematically with demographics are essential for relieving the restrictions imposed by the Independence from Irrelevant Alternative property of the logit model. We approach this problem by formulating a parametric function that incorporates both the city-wide joint distributional information and marginal information specific to the retail store's market area. To estimate the function, we form moment conditions equating the moments of the parametric function to observed data, and we input these into a GMM objective. In one of our illustrations we use four marginal demographic distributions from each of eight stores in Dominick's Finer Foods data archive to estimate a four dimensional joint distribution for each store. Our results show that our GMM approach produces estimated joint distributions that differ substantially from the product of marginal distributions and emit marginals that closely match the observed marginal distributions. Mixed logit demand estimates are also presented which show the estimates to be sensitive to the formulation of the demographics distribution. © Springer Science + Business Media, Inc. 2005.</t>
  </si>
  <si>
    <t>Discrete joint probability distributions; Generalized method of moments; Mixed logit</t>
  </si>
  <si>
    <t xml:space="preserve">1. The study is not about the data marketplace or data market but discusses the discrete joint probability distributions </t>
  </si>
  <si>
    <t>McQuire, N.</t>
  </si>
  <si>
    <t>Moving up the food chain</t>
  </si>
  <si>
    <t>The evolution of various generations of MVNO to achieve favorable wholesale terms is discussed. The first generation of MVNOs focussed on providing mass-market, predominantly prepaid and price-competitive domestic voice and SMS services to consumers. ESPN, a next generation MVNO, places mobile content, specifically sports entertainment, news and statistics as well as streaming audio and video applications, rather than voice and SMS, at the center of its service portfolio. The future, next-gen MVNOs is expected to enter the B2B realm capitalizing on the progression of mobile technology to offer a better quality of service.</t>
  </si>
  <si>
    <t>Code division multiple access; Cost effectiveness; Customer satisfaction; Data acquisition; Global system for mobile communications; Marketing; Multimedia systems; Telephone sets; Discount mobile service provider (DMSP); Mobile data markets; Music downloads; Price per minute (PPM); Mobile telecommunication systems</t>
  </si>
  <si>
    <t>Da Graça Jr., J.C.</t>
  </si>
  <si>
    <t>MMF - Making materials flow - Lean logistics</t>
  </si>
  <si>
    <t>The concepts of the Thought Lean applied to the Movement of Materials in all the Supply Chain through the MMF, a structuralized Methodology: 4 Stages of the MMF: PFEP - Plan Will be Every Part. It is a Logistic Plan for Each Part through one I register in cadastre only of all items with data of engineering, process, logistic, purchases and expedition. This can more allow better to analysis and taking of decisions with integrated data. Market of bought parts - management of the materials Allows better and prevents redundant points of storage for the company. Routes of supplying - the resources of supplying the lines between the staff of the logistic one and the production optimize. They eliminate stops for lacks of components and reduces losses of space for unnecessary storages. Signaling to pull - they are systems of management of the information to assure that the consumed parts will be replenished © Copyrigth © 2005 Society of Automotive Engineers, Inc.Copyright © 2005 Society of Automotive Engineers, Inc.</t>
  </si>
  <si>
    <t>Digital storage; Supply chains; Integrated data; Materials flow; Information management</t>
  </si>
  <si>
    <t>IFIP TC8 WG 8.2 International Working Conference on Designing Ubiquitous Information Environments: Socio-Technical Issues and Challenges</t>
  </si>
  <si>
    <t>The proceedings contain 31 papers. The special focus in this conference is on Designing Ubiquitous Information Environments. The topics include: Socio-technical studies of mobility and ubiquity; the culture of information; the role of ubiquitous computing in maintaining work-life balance; reflexivity, the social actor, and M-service domestication; privacy considerations in location-based advertising; use of wireless laptop PCs in clinical ward rounds; contrary evidence from a study of mobile computing use among criminal justice personnel; assessing the mobile-stationary divide in ubiquitous transport systems; the impact of ubiquitous computing technologies on business process change and management; ubiquitous computing and the double immutability of remote diagnostics technology; assessing a new technology from a user perspective; fluid organizing of work in the ubiquitous information environment; the reconstruction of portable computers; mobile systems development; designing context-A ware interaction; approaching information infrastructure as an ecology of ubiquitous sociotechnical relations; the slight surprise of integration; factors influencing the conditions for market entry in the mobile data market; an international mobile security standard dispute; ordinary innovation of mobile services; the ubiquity and utility of resistance; the social implications of ubiquitous wireless E-mail devices; building a ubiquitous artifact that integrates problem-solving and learning processes to support creativity; effects of wireless mobile technology on employee work behavior and productivity; ubiquitous computing for health and medicine; socio-technical research challenges in ubiquitous computing; community-based wireless initiatives and ubiquitous computing in practice.</t>
  </si>
  <si>
    <t>van Gorp, A.F., Maitland, C.F., Cameron, B.H.</t>
  </si>
  <si>
    <t>Scaling the wall: Factors influencing the conditions for market entry in the mobile data market</t>
  </si>
  <si>
    <t>Advances in mobile technology have created a fertile ground for the development of new and innovative information and entertainment services. However, the road from development to commercialization of these services is one that is currently under construction. In this research, we seek to understand the relationships between developers of information services and the powerful mobile network operators that dominate the industry, which in turn shed light on the forces shaping the diversity of information sources on the mobile Internet. To understand these relationships, we have undertaken a research project in which we follow the attempts of a small firm to commercialize their information service in the United States. The project combines knowledge of industry structures with the first-hand market entry experience of a small firm. Results derived from the application of an institutional economics theoretical lens indicate that informal institutions, technology, and market power have combined to create the context for mobile services provision, which can be characterized as a highly fragmented market. This market fragmentation, together with technology, market power, and informal institutions, defines the choices application developers must make and indirectly determines the developers who will and will not be able to enter the market. © 2005 by International Federation for Information Processing.</t>
  </si>
  <si>
    <t>BREW; Business model; J2ME; Market structure; Mobile application provision</t>
  </si>
  <si>
    <t>Brewing; Information services; Mobile telecommunication systems; Application developers; Business modeling; Entertainment services; Institutional economics; J2ME; Market structures; Mobile applications; Mobile network operators; Commerce</t>
  </si>
  <si>
    <t>Hu, J.</t>
  </si>
  <si>
    <t>Metadata-driven framework of management of information resources in railway industry</t>
  </si>
  <si>
    <t>This paper develops a metadata-driven framework of information resource management based on metadata and XML in railway industry. This framework consists of three levels of structure including client, server and metadata database. Client can adopt traditional desktop, web page or mobile web page. Server is composed of many components, including façade component dealing with request/response, basic metadata management component and other advanced components driving basic components and data through metadata. Facade component calls and destroys components dynamically through querying metadata database. Basic components include metadata-maintaining components, metadata-querying components and components that can extract data according to metadata. Advanced components include data market components, data interoperation components and semantic interoperation components etc, whose definitions and realization flow are explicated in this paper.</t>
  </si>
  <si>
    <t>Component; Framework; Metadata driven; Railway</t>
  </si>
  <si>
    <t>Client server computer systems; Database systems; Information management; Interpolation; Query languages; Semantics; Websites; XML; Component; Framework; Metadata driven; Railways; Metadata</t>
  </si>
  <si>
    <t>2. The study merely focuses on data marketplace or data market as the core of the research but emphasizes more on the metadata</t>
  </si>
  <si>
    <t>Weber, A., Bohlin, E., Lindmark, S., Wingert, B.</t>
  </si>
  <si>
    <t>Developments for 4G and European policy</t>
  </si>
  <si>
    <t>This paper addresses the potential need for European public policy actions in the area of mobile communications, in particular of developments towards 4th generation networks (4G). The paper is based on work conducted for the EC/JRC/IPTS/ESTO project "The Future of Mobile Technologies in EU: Assessing 4G Developments". The paper first reviews developments of 3G and 4G technologies in Japan, Korea, China and the USA. It briefly addresses potential costs and benefits of competition in infrastructures. The paper states that initiatives in Europe for technologies beyond 3G tend to address research issues, while players in Asia and the USA are aiming at sales of 4G-equipment supposed to start as soon as possible. In conclusion, nine options for policy makers are presented, such as to stimulate 2.5G and 3G data markets, to analyse actual spectrum use, to continue analysing approaches competing with UMTS, to estimate costs and benefits of new approaches to spectrum regulation, and to evaluate steps towards frequency allocation. © Emerald Group Publishing Limited.</t>
  </si>
  <si>
    <t>Design and development; Europe; Mobile communication systems</t>
  </si>
  <si>
    <t>design; innovation; mobile communication; telecommunication; Eastern Hemisphere; Eurasia; Europe; World</t>
  </si>
  <si>
    <t>Laycock, J., Van Der Zel, V., Morris, N., Park, G., Levett, W.</t>
  </si>
  <si>
    <t>High resolution optical imaging with the low cost TopSat small satellite</t>
  </si>
  <si>
    <t>TopSat is designed to demonstrate the capabilities of low cost small satellites, for high resolution and image quality optical sensing missions. TopSat is a 108kg, designed to provide 2.5m resolution imagery from a 600km altitude, direct to users near the imaged area. Launch is currently planned for Spring 2005, and the satellite will be placed into a sun-synchronous orbit. The satellite is capable of high resolution despite its small size, as a result of a novel camera design and an agile and accurate spacecraft attitude control system. Both features are described in detail, along with the management and programmatic aspects of the mission, which assure performance while minimising cost. It is expected that TopSat will be exploited both through its imagery and through the demonstration of affordability of constellations and individually owned assets. The TopSat mission is a collaboration between four UK partners. QinetiQ leads the mission and is providing data handling and ground segment elements. Rutherford Appleton Laboratory (RAL) has developed the camera, Surrey Satellite Technology Limited (SSTL) is providing the platform, and Infoterra Ltd is responsible for developing potential commercial data markets. The programme is jointly funded by the UK Ministry of Defence (MoD) and by the British National Space Centre (BNSC).</t>
  </si>
  <si>
    <t>Astronomical satellites; Attitude control; Cameras; Data handling; Image quality; Optical resolving power; Orbits; Optical imaging; Optical sensing missions; Sun synchronous orbit; TopSat; Imaging systems</t>
  </si>
  <si>
    <t>1. The study is not about the data marketplace or data market but discusses the high resolution optical imaging</t>
  </si>
  <si>
    <t>Xu, J., Zheng, B., Lee, W.-C., Lee, D.L.</t>
  </si>
  <si>
    <t>The D-tree: An index structure for planar point queries in location-based wireless services</t>
  </si>
  <si>
    <t>Location-based services (LBSs), considered as a killer application in the wireless data market, provide information based on locations specified in the queries. In this paper, we examine the indexing issue for querying location-dependent data in wireless LBSs; in particular, we focus on an important class of queries, planar point queries. To address the issues of responsiveness, energy consumption, and bandwidth contention in wireless communications, an index has to minimize the search time and maintain a small storage overhead. It is shown that the traditional point-location algorithms and spatial index structures fail to achieve either objective or both. This paper proposes a new index structure, called D-tree, which indexes spatial regions based on the divisions that form the boundaries of the regions. We describe how to construct a binary D-tree index, how to process queries based on the D-tree, and how to page the binary D-tree. Moreover, two parameterized methods for partitioning the original space, called fixed grid assignment (FGA) and adaptive grid assignment (AGA), are proposed to enhance the D-tree. The performance of the D-tree is evaluated using both synthetic and real data sets. Experimental results show that the proposed D-tree outperforms the well-known indexes such as the R*-tree, and that both the FGA and AGA approaches can achieve different performance trade-offs between the index search time and storage overhead by fine-tuning their algorithmic parameters.</t>
  </si>
  <si>
    <t>Data broadcast; Energy conservation; Index structure; Location-dependent data; Mobile computing; Spatial database</t>
  </si>
  <si>
    <t>Data broadcast; Index structure; Location-dependent data; Spatial database; Algorithms; Bandwidth; Data processing; Energy conservation; Query languages; Wireless telecommunication systems; Mobile computing</t>
  </si>
  <si>
    <t>Lee, D.-G., Dey, S.</t>
  </si>
  <si>
    <t>Dynamic image adaptation technique and architecture to enhance server performance in wireless image services</t>
  </si>
  <si>
    <t>Image-based data services, like wireless photos with camera phones and multi-media message services, are gaining in popularity and wireless data market share. Dynamic image adaptation techniques have been shown to be effective to provide required tradeoffs between image quality, network bandwidth availability, and wireless transmission latency, enabling low-cost, best-effort wireless image data transmission [1, 2], This paper investigates the effect of image adaptation techniques on image servers, including server latency and server capacity, and end-to-end service latency using a proposed performance evaluation and exploration framework. We first motivate the need for dynamic adaptation techniques by demonstrating the greatly reduced end-to-end service latency using the proposed dynamic adaptation technique over the existing methods. We next investigate the impact of image adaptation techniques under overloaded server conditions. While the proposed dynamic adaptation technique can provide server performance improvement (8x lower maximum server latency and 6x server capacity increase), even more significant server performance increases can be achieved through the use of a novel configurable hardware/software (HW/SW) architecture for the image adaptation technique. The proposed HW/SW architecture is capable of achieving significantly higher server performance (server capacity increase of 18x and server latency decrease of 34x), while accommodating several different types of image adaptation techniques. Experimental results show that customized image-based data services can be enabled at significantly reduced server costs, and thereby reducing overall wireless service cost.</t>
  </si>
  <si>
    <t>Configurable HW/SW architecture; Dynamic image adaptation; Server performance increase; Wireless image data services</t>
  </si>
  <si>
    <t>Algorithms; Cameras; Computer architecture; Computer software; Costs; Data acquisition; Internet; Multimedia systems; Servers; Wireless telecommunication systems; Configurable HW/SW architecture; Dynamic image adaptation; Server performance increase; Wireless image data services; Image processing</t>
  </si>
  <si>
    <t>Van De Kar, E., Van Der Duin, P.</t>
  </si>
  <si>
    <t>Dealing with uncertainties in building scenarios for the development of mobile services</t>
  </si>
  <si>
    <t>The mobile telecommunications industry needs to develop services for the mobile data market, not only to regain their investments in licenses but also to stay competitive in the future. The current turbulence on markets, politics and technology is generating many uncertainties with regard to, for instance, user needs, dominant technology and the role of different market players. The goal of this paper is to show how to apply the scenario method for coping with these uncertainties in the development of mobile data services. We argue that mobile service providers should pay more and permanent attention to these uncertainties when developing new mobile data services. In 2001 a Dutch consortium (named MOBUS), consisting of representatives of mobile service providers, research institutes, universities, telecommunication suppliers and financial companies, undertook a project with the goal of defining possible new services for the mobile telecommunications industry. To develop a view on the future, a set of four scenarios for the year 2005 was developed. These scenarios were not only made to gain insight into possible new mobile data services but also into how users might use these services and which technologies might be available. An important element of the project was a list of uncertainties produced by the consortium that formed the basis of the scenarios. These uncertainties were evaluated two years later to find out whether these uncertainties are still valid, why they changed and if new uncertainties have come up. Two items were considered to be not uncertain anymore, i.e. mobile services will be multimedia based and mobile payment is available. On the other hand 26 new uncertainties were identified. Therefor all market parties involved in mobile data services development should reconsider uncertainties on a regular basis with different teams of experts.</t>
  </si>
  <si>
    <t>Decision making; Ground penetrating radar systems; Investments; Local area networks; Multimedia systems; Telecommunication industry; Telecommunication services; Mobile data service market; Mobile payment; Mobile services; Mobile telecommunication industry; Mobile telecommunication systems</t>
  </si>
  <si>
    <t>Xu, T., He, R., Wang, P., Xu, D.</t>
  </si>
  <si>
    <t>Applications of data mining technique for power system transient stability prediction</t>
  </si>
  <si>
    <t>This paper presents a data mining framework for the historical data of measurement and simulation units. Taking example for transient stability prediction, this paper establishes a data mining flow. The data market of transient stability is built up by all kinds of data sources. The data market is convenient for online analytical processing. At the same time, many model of data mining can be constructed based on the data market. We can acquire more knowledge of the power system transient stability. The IEEE 39-Bus test system is employed to demonstrate the validity of the proposed approach.</t>
  </si>
  <si>
    <t>Data market; Data mining; Online analytical processing; Transient stability</t>
  </si>
  <si>
    <t>Artificial intelligence; Database systems; Electric power systems; Installation; Large scale systems; Mathematical models; Neural networks; System stability; Data market; Online analytical processing; Star schema; Transient stability; Data mining</t>
  </si>
  <si>
    <t>Wu, D.-S., Liu, S.-H., Zhu, X.-L., Chen, H.-J., Wang, Q.</t>
  </si>
  <si>
    <t>Information integration system for exploration of subtle reservoir</t>
  </si>
  <si>
    <t>The methods, characteristics and the information integration demands for exploration of subtle reservoir were analyzed. The main design principles for information integration system were discussed. A three-level structure that consists of data market, data platform and application system was proposed. The functions of the system can be realized by data market, special analysis, three-dimensional visualization, image output, prediction and assessment of hydrocarbon reservoir, and other sub-systems. The secondary development of the system is based on the combined geographic information system. The information integration system can provide a sharing platform for multi-discipline studies and improve the research speed, efficiency and precision of subtle reservoir.</t>
  </si>
  <si>
    <t>Combined geographic information system; Information integration system; Integration platform; Sequence stratigraphy; Subtle reservoir</t>
  </si>
  <si>
    <t>Aradhyula, S.V., Ergün, A.T.</t>
  </si>
  <si>
    <t>Trading collar, intraday periodicity and stock market volatility</t>
  </si>
  <si>
    <t>Using five-minute data, market volatility in the Dow Jones Industrial Average is examined in the presence of trading collars. A polynomial specification is used for capturing intraday seasonality. Results indicate that market volatility is 3.4% higher in declining markets when trading collars are in effect. Results also support a U-shaped intraday periodicity in volatility. © 2004 Taylor and Francis Ltd.</t>
  </si>
  <si>
    <t>financial market; periodicity; stock market; North America; United States</t>
  </si>
  <si>
    <t>Wiechert, A.</t>
  </si>
  <si>
    <t>Lidar data market still growing: TopoSys GmbH</t>
  </si>
  <si>
    <t>TopoSys GmbH was founded in spring 1995 as a spin-off from Dornier GmbH, an air and spacecraft manufacturer. TopoSys took over the technology of fibre-based scanner systems and developed it further for civil applications. In 1995 airborne laser scanning was a very new technology and there had been only few tests for mapping applications. The founders believed both in laser scanning as an increasing means for precise mapping and in fibre-based technology, enabling them to take the risk of founding a company to enter a not yet existent market. In 1996, after a year of development, mainly in the field of pre and post-processing software, Falcon I was put into service. TopoSys is now a significant European company in Lidar mapping projects and has decided to enter the sensor system market.</t>
  </si>
  <si>
    <t>airborne sensing; instrumentation; lidar; remote sensing</t>
  </si>
  <si>
    <t xml:space="preserve">1. The study is not about the data marketplace or data market but discusses the lidar mapping projects </t>
  </si>
  <si>
    <t>Taaffe, J.</t>
  </si>
  <si>
    <t>Get this party started</t>
  </si>
  <si>
    <t>The reasons of the poor performance of i-mode content service in Europe are discussed. According to the the trade analysts, the poor performance of the i-mode was due to the inherent problems in the European mobile data market. Moreover, the i-mode entered the European market on the Asian handsets which were less familiar to the consumers. Thus, the need was to take more attractive and popular brand handsets, such as that of Nokia and Siemens with a i-mode facility.</t>
  </si>
  <si>
    <t>Competition; Customer satisfaction; Industrial economics; Marketing; Quality of service; Telecommunication services; Mobile data usage; NTT DoCoMo (CO); Value-added services; Telecommunication industry</t>
  </si>
  <si>
    <t>Occhino, F.</t>
  </si>
  <si>
    <t>Modeling the response of money and interest rates to monetary policy shocks: A segmented markets approach</t>
  </si>
  <si>
    <t>This paper models the dynamic response of the nominal interest rate, the money growth rate and the real interest rate to monetary policy shocks. The monetary authority controls the supply of short-term government securities directly, and the short-term nominal interest rate indirectly through open market operations. It sets the nominal interest rate as an exogenous stochastic process, and lets the money growth rate and the real interest rate be determined endogenously. Markets are segmented in the sense that some households are permanently excluded from the market in government securities. The model is able to replicate the persistent decrease in the money growth rate and the persistent increase in the real interest rate which follow an unexpected increase in the nominal interest rate. The size and the persistence of the responses are close to those in the data. Markets segmentation decreases the volatility of the money growth rate, increases the volatility of the real interest rate, and increases the persistence of both processes. © 2003 Elsevier Inc. All rights reserved.</t>
  </si>
  <si>
    <t>Limited participation; Monetary policy shocks; Persistence; Segmented markets</t>
  </si>
  <si>
    <t>Feng, Y., Yu, R., Stone, P.</t>
  </si>
  <si>
    <t>Two stock-trading agents: Market making and technical analysis</t>
  </si>
  <si>
    <t>Evolving information technologies have brought computational power and real-time facilities into the stock market. Automated stock trading draws much interest from both the fields of computer science and of business, since it promises to provide superior ability in a trading market to any individual trader. Trading strategies have been proposed and practiced from the perspectives of Artificial Intelligence, market making, external information feedback, and technical analysis among others. This paper examines two automated stock-trading agents in the context of the Penn-Lehman Automated Trading (PLAT) simulator [1], which is a real-time, real-data market simulator. The first agent devises a market-making strategy exploiting market volatility without predicting the exact direction of the stock price movement. The second agent uses technical analysis. It might seem natural to buy when the market is on the rise and sell when it's on the decline, but the second agent does exactly the opposite. As a result, we call it the reverse strategy. The strategies used by both agents are adapted for automated trading. Both agents performed well in a PLAT live competition. In this paper, we analyze the performance of these two automated trading strategies. Comparisons between them are also provided. © Springer-Verlag Berlin Heidelberg 2004.</t>
  </si>
  <si>
    <t>Artificial intelligence; Automation; Computational methods; Computer networks; Decision making; Information analysis; Simulators; Automated learning; Information feedback; Stock trading; Technical analysis; Finance</t>
  </si>
  <si>
    <t>Evolving information technologies have brought computational power and real-time facilities into the stock market. Automated stock trading draws much interest from both the fields of computer science and of business, since it promises to provide superior ability in a trading market to any individual trader. Trading strategies have been proposed and practiced from the perspectives of Artificial Intelligence, market making, external information feedback, and technical analysis among others. This paper examines two automated stock-trading agents in the context of the Penn-Lehman Automated Trading (PLAT) simulator [1], which is a real-time, real-data market simulator. The first agent devises a market-making strategy exploiting market volatility without predicting the exact direction of the stock price movement. The second agent uses technical analysis. It might seem natural to buy when the market is on the rise and sell when it’s on the decline, but the second agent does exactly the opposite. As a result, we call it the reverse strategy. The strategies used by both agents are adapted for automated trading. Both agents performed well in a PLAT live competition. In this paper, we analyze the performance of these two automated trading strategies. Comparisons between them are also provided. © Springer-Verlag Berlin Heidelberg 2004.</t>
  </si>
  <si>
    <t>Artificial intelligence; Automation; Commerce; Electronic commerce; Electronic trading; Financial markets; Intelligent agents; Multi agent systems; Automated trading; Computational power; External informations; Market simulators; Market volatility; Stock price movements; Technical analysis; Trading strategies; Autonomous agents</t>
  </si>
  <si>
    <t>Yu, R., Stone, P.</t>
  </si>
  <si>
    <t>Performance analysis of a counter-intuitive automated stock-trading agent</t>
  </si>
  <si>
    <t>Autonomous trading in stock markets is an area of great interest in both academic and commercial circles. A lot of trading strategies have been proposed and practiced from the perspectives of Artificial Intelligence, market making, external data indication, technical analysis, etc. This paper examines some properties of a counter-intuitive automated stock-trading strategy in the context of the Penn-Lehman Automated Trading (PLAT) simulator [1], which is a real-time, real-data market simulator. While it might seem natural to buy when the market is on the rise and sell when it is on the decline, our strategy does exactly the opposite. As a result, we call it the reverse strategy. The reverse strategy was the winner strategy in the first and second PLAT live competitions. In this paper, we analyze the performance of the reverse strategy. Also, we suggest ways to control the risk of using the reverse strategy in certain kinds of markets.</t>
  </si>
  <si>
    <t>Automated trading; Market simulators; Performance analysis; Stock market; Technical analysis; Trading agent; Trading strategies; Artificial intelligence; Electronic commerce; Automation</t>
  </si>
  <si>
    <t>Performance Analysis of a Counter-Intuitive Automated Stock-Trading Agent</t>
  </si>
  <si>
    <t>Autonomous trading in stock markets is an area of great interest in both academic and commercial circles. A lot of trading strategies have been proposed and practiced from the perspectives of Artificial Intelligence, market making, external data indication, technical analysis, etc. This paper examines some properties of a counter-intuitive automated stock-trading strategy in the context of the Penn-Lehman Automated Trading (PLAT) simulator, which is a real-time, real-data market simulator. While it might seem natural to buy when the market is on the rise and sell when it is on the decline, our strategy does exactly the opposite. As a result, we call it the reverse strategy. The reverse strategy was the winner strategy in the first and second PLAT live competitions. In this paper, we analyze the performance of the reverse strategy. Also, we suggest ways to control the risk of using the reverse strategy in certain kinds of markets.</t>
  </si>
  <si>
    <t>Autonomous trading; Penn-Lehman automated trading (PLAT); Reverse strategy; Stock markets; Winner strategy; Autonomous agents; Computer simulation; Decision making; Linear systems; Optimization; Real time systems; Telecommunication networks; Artificial intelligence</t>
  </si>
  <si>
    <t>Wijnhoven, F., Van Den Belt, E., Verbruggen, E., Van Der Vet, P.</t>
  </si>
  <si>
    <t>Internal data market services: An ontology-based architecture and its evaluation</t>
  </si>
  <si>
    <t>On information markets, many suppliers and buyers of information goods exchange values. Some of these goods are data, whose value is created in buyer interactions with data sources. These interactions are enabled by data market services (DMS). DMS give access to one or several data sources. The major problems with the creation of information value in these contexts are (1) the quality of information retrievals and related queries, and (2) the complexity of matching information needs and supplies when different semantics are used by source systems and information buyers. This study reports about a prototype DMS (called CIRBA), which employs an ontology-based information retrieval system to solve semantic problems for a DMS. The DMS quality is tested in an experiment to assess its quality from a user perspective against a traditional data warehouse (with SQL) solution. The CIRBA solution gave substan-tially higher user satisfaction than the data warehouse alternative.</t>
  </si>
  <si>
    <t>Data market services; Data warehouse; Information retrieval; Ontology</t>
  </si>
  <si>
    <t>Sipkes, J.</t>
  </si>
  <si>
    <t>Orbimage's high resolution satellite images: Issues of a private company in Orbit</t>
  </si>
  <si>
    <t>Space exploration was initially the domain of national or supra-national organisations the funding for which was generated by governments or a group of governments; such was the case of the European Space Agency-ESA. But gradually the private sector is discovering the benefits of space exploration, leading increasingly to the establishment of private companies aiming at the lucrative high resolution satellite data markets. One of these private companies is Orbimage. The author considers private sector issues encountered by this company.</t>
  </si>
  <si>
    <t>imaging method; satellite imagery; SeaWiFS</t>
  </si>
  <si>
    <t>1. The study is not about the data marketplace or data market but discusses the high resolution satellite images</t>
  </si>
  <si>
    <t>Sydney plays host to Australia's largest dry transformer and UPS site</t>
  </si>
  <si>
    <t>The facility to host mission critical services to support the corporate telecommunications and data markets has been completed in Sydney's inner-city suburb of Ultimo. The facility included Australia's largest dry transformer and uninterruptible power generation (UPS) system. The system will provide 60MVA to an ultimate load capacity of 40MVA.</t>
  </si>
  <si>
    <t>Electric industry; Electric loads; Electric power distribution; Electric power generation; Telecommunication industry; Transformer substations; Uninterruptible power systems; Dry transformers; Electric transformers</t>
  </si>
  <si>
    <t>Henley, R.</t>
  </si>
  <si>
    <t>Wireless instrumentation: Industrial automation meets the Internet</t>
  </si>
  <si>
    <t>Wireless communications is exploding in consumer voice and data markets, but only beginning its penetration into industrial applications. A variety of technical and marketing challenges separate the promise of wireless, from robust volume deployment in harsh and demanding industrial-strength markets. But the barriers are falling quickly and the demand is high. In developing strategies and tactics to respond to a competitive marketplace, industrial companies increasingly need to search for ways to accelerate new products, technical innovation, cost improvements, and time to market.</t>
  </si>
  <si>
    <t>Data Center Application Hosting; Industrial Wireless Sensor Applications; Wireless Internet Monitoring; Wireless Systems Integration</t>
  </si>
  <si>
    <t>Automation; Internet; Monitoring; Sensors; Wireless instrumentation; Wireless telecommunication systems</t>
  </si>
  <si>
    <t>Zhang, C.-H., Li, D.</t>
  </si>
  <si>
    <t>Research on welding production management based on data mining</t>
  </si>
  <si>
    <t>With the development of automatized and flow-line welding production, high requirement on quality control and management has been put forward. In order to discover latent rules and tendency and provide decision-support from large historical production data, data mining is introduced to welding field and the management platform is developed based on on-line monitoring platform and database. At the same time, the data is pre-processed and data market is built so as to obtain valid data mining model. Control chart is adopted to control welding production and wasters and decision tree is used to analyze factors leading to defects, which obtain significance for welding production.</t>
  </si>
  <si>
    <t>Data mining; Decision-support; Management; Welding production</t>
  </si>
  <si>
    <t>Data mining; Management; Production; Quality control; Control chart; Decision support; Historical production data; Welding production; Welding</t>
  </si>
  <si>
    <t>Lin, C.-S., Miller Jr., T.W., Wu, I.-C.</t>
  </si>
  <si>
    <t>Neural networks for options valuation</t>
  </si>
  <si>
    <t>In the field of modern finance, how to develop option pricing models that are consistent with market data and how to extract the implied risk-neutral probability density surface from market data are two important research topics. In this study, multilayer feedforward neural networks are applied to construct the option price structure from observed market data. Market prices of S &amp; P 500 Index options, SPX, are used as test data to demonstrate the result of the proposed neural network option pricing model. The neural network option pricing model matches market data accurately and predict future option prices quite well. The risk-neutral probability density surface implicit in SPX is easily extracted from the option-pricing neural network. The risk-neutral probability density surface reveals the market opinion about the future asset price movement so it is a useful tool for many financial applications.</t>
  </si>
  <si>
    <t>Data reduction; Marketing; Probability density function; Risk assessment; Options valuation; Multilayer neural networks</t>
  </si>
  <si>
    <t>Chen, A.C.</t>
  </si>
  <si>
    <t>The evolution of wireless mobile data communication technologies and their market opportunities</t>
  </si>
  <si>
    <t>The cellular industry has been very successful in providing voice services to consumers and business. The next big opportunity for wireless networks will be differentiation based on data and multimedia services. Wireless service providers face ever-increasing pressure to offer innovative services, new capabilities, and make more efficient use of spectrum. In order to meet these needs, existing wireless networks have evolved with new technology both in the air interface and the core network. Specifically, the wireless mobile data communication technologies have evolved from the circuit switched second-generation (2G) networks to 2.5C and then to the third generation (3G) networks and beyond [1,2,3,4,5,7,8,9,10]. The paper describes how the revolution of wireless communications, the wireless mobile data industry, evolution of wireless mobile data communication technologies, the wireless mobile data market and the falling barriers to wireless data proliferation.</t>
  </si>
  <si>
    <t>Cellular telephony; Short message services; Code division multiple access; Data communication systems; Internet; Multimedia systems; Personal communication systems; Wireless telecommunication systems; Mobile telecommunication systems</t>
  </si>
  <si>
    <t>Philipson, T.</t>
  </si>
  <si>
    <t>Data markets, missing data, and incentive pay</t>
  </si>
  <si>
    <t>Benjamin, J.M., Sakano, R.</t>
  </si>
  <si>
    <t>Equilibrium model based on a microfoundation for forecasting dial-a-ride ridership</t>
  </si>
  <si>
    <t>The demand and capacity of a van dial-a-ride service for elderly and disabled passengers are analyzed together. The service demand is based on a survey of an advanced public transit system for an elderly and disabled persons van service. Demand is estimated by the Poisson regression on individual demand and by aggregating over individuals in the market. Service supply is modeled in two ways - a deterministic queuing model and a regression model - and is estimated by using drivers' manifest data. Market demand is compared with market supply derived from each method to identify the equilibrium level of ridership and travel time, which are used to measure the service quality. The model is used to predict a trade-off between ridership and travel time and to present this trade-off conveniently on a simple tabulation form. The service provider can use this form to determine combinations that maximize the management objective without engaging in simulation or estimation for all possible choices.</t>
  </si>
  <si>
    <t>Forecasting; Mathematical models; Regression analysis; Surveys; Poisson regression; Mass transportation</t>
  </si>
  <si>
    <t xml:space="preserve">1. The study is not about the data marketplace or data market but discusses the equilibrium model </t>
  </si>
  <si>
    <t>Henshall, S.</t>
  </si>
  <si>
    <t>The COMsumer manifesto: Empowering communities of consumers through the internet</t>
  </si>
  <si>
    <t>The coming economic era and precepts are emerging as totally different from industrial capitalism. We're learning that e-businesses and their networks destroy many of our basic concepts of production, marketing and distribution. Jeremy Rifkin [1] notes that in this "Age of Access" we are entering an era in which lifelong customer relationships are the ultimate commodities market. This provides a different, more positive, and perhaps more likely view. The Internet is changing business models and empowering consumers to create new communities that combine the power to aggregate rich sources of individually personalized data in real-time activities. Large-scale data aggregators are emerging to navigate and mediate info markets. While information records are proliferating, new standards for content capture and management are appearing. Most companies continue to hope they will control their customers' information assets. However, what if this is not true or becomes impossible? What if consumers decide to band together and control their own personal information? Are you ready to freely give your customers their data records? Are you prepared to live up to the COMsumer Manifesto? This article offers a disruptive antidote to the hierarchical, closed, supply-system, explicit, knowledge-driven, "We Know What You Want" data mine world where many customers feel powerless. This is a world well beyond 1999's "Net Worth" [2] and 2000's "The Cluetrain Manifesto" [3]. Infomediaries are not just trustworthy agents which sit between the vendor and the customer [2], and markets are not just conversations [3]. In this new world, communities sense needs, desires, and wishes for the future and create new data markets - to which organizations must respond or die! We are closing in on the "tipping point" [4] where COMsumers take complete control of their destiny by collectively owning their personal information assets. Copyright ©2000, First Monday.</t>
  </si>
  <si>
    <t>Rogers, D., Wallace, S., Emrich, J., Chaput, S., Noens, R.</t>
  </si>
  <si>
    <t>Evolving telematics systems and standards</t>
  </si>
  <si>
    <t>A Telematics System is an end-to-end system that delivers personal communications, safety and security, entertainment and information services to a vehicle with a location specific context. Typical service examples include Emergency Call, Roadside Assistance, Fleet Management, Yellow Pages and Real-time Vehicle Diagnostics. Telematics has wide ranging benefits for a number of different industry participants. For a telecommunications operator, Telematics may provide the necessary paradigm shift to grow the wireless data market whilst leveraging existing infrastructure. For vehicle manufacturers, it offers the opportunity to obtain an ongoing revenue stream while enhancing both standard and after-market product lines. For regulators, there is a progression towards intelligent transportation systems and their associated benefits of pollution reduction, reduced transit times, and reduced road fatalities. For emergency (including paramedic, police and fire brigades), there is improved locating information and response times. Finally, for consumers there should be an effective service price reduction via economies of scope, and the less quantifiable benefits associated with access to safety and security services. Motorola, in partnership with telecommunications carriers and vehicle manufacturers has been an active participant in the development of Telematics systems such as OnStar™, Integrated Mayday™, TeleAid™ and Rescue™, and in the development of wireless protocols such as MEMS and ACP. However, with an increase in the technical capability of vehicle-based processors, communications networks, and display devices, there is an opportunity to progress from these older proprietary systems to open evolving systems and standards. This progression would then contribute to ensuring sustained market growth, building upon the increasing market acceptance and visibility for Telematics products. This paper summarizes the research and development undertaken by the Telematics Communications Group of Motorola in the area of Telematics systems and standards. The paper compares and contrasts a number of existing standards (ACP, MEMS, WAP-T and GATS) in terms of their capability to support a suite of services, and their evolution toward an open standard. In addition, the paper discusses the development of a simulation and prototype framework to allow an investigation of the various protocol options and provide performance comparisons. The paper then concludes with a series of recommendations for further research and development. Copyright © 2000 Society of Automotive Engineers, Inc.</t>
  </si>
  <si>
    <t>Automobile manufacture; Commerce; Display devices; Emergency services; Fleet operations; Information services; Intelligent systems; Telecommunication services; Vehicles; Wireless telecommunication systems; Communications networks; Intelligent transportation systems; Performance comparison; Research and development; Safety and securities; Technical capabilities; Telecommunications carrier; Telecommunications operators; Vehicle to vehicle communications</t>
  </si>
  <si>
    <t>Srivastava, R., Dhawan, P., Loh, A.P.</t>
  </si>
  <si>
    <t>Mobile data technologies - An overview</t>
  </si>
  <si>
    <t>This article discusses the general trends in the wireless data market, current GSM &amp; CDMA data offerings, evolution of 2G to 3G wireless data services in detail. It also briefly touches on other wireless data technologies, which are available at present in the market place.</t>
  </si>
  <si>
    <t>Adjepon-Yamoah, D., Whittington, H.W., Birch, A.</t>
  </si>
  <si>
    <t>Assessing the effect of weather variables on customer demand</t>
  </si>
  <si>
    <t>The introduction of the new wholesale trading arrangements in autumn 2000 will pose a different set of challenges to the UK electricity industry. With no uniform reference price, as is the case at present, and the lack of historical data, market participants face greater uncertainty over the electricity price volatility. A thorough understanding of the effects of the market fundamentals on demand and generation is needed to give an indication of electricity fair price. This paper considers the impact of the weather variables on customer demand by comparing the different available methods for determining this relationship. The models are currently being developed.</t>
  </si>
  <si>
    <t>Electricity price volatility; Weather variables; Electric industry; Electric power generation; Electric rates; Marketing; Mathematical models; Electric load management</t>
  </si>
  <si>
    <t>1. The study is not about the data marketplace or data market but discusses the effect of weather variables on customer demand</t>
  </si>
  <si>
    <t>Lisle, Peter, Green, Howard, Mason, Peter</t>
  </si>
  <si>
    <t>GPRS and the mobile data revolution</t>
  </si>
  <si>
    <t>The mobile data market is about to undergo a transformation as the primary enablers in network, terminal, and application developments come to fruition simultaneously. This technology push is paralleled by an equally potent market pull as more businesses and individuals become dependent on mobility to gain market advantage and assist in managing their busy lives. Entering the data world with mobility requires answers to some basic but demanding questions in the areas of security, addressing, and a clear evolutionary path for users as networks and terminals evolve. These issues are all addressed by the introduction of GPRS on GSM networks.</t>
  </si>
  <si>
    <t>Data communication systems; Marketing; Mobile radio systems; Security of data; Telecommunication networks; Mobile data; Telecommunication services</t>
  </si>
  <si>
    <t>Dillon, R.L., Johnson, B.E., Paté-Cornell, M.E.</t>
  </si>
  <si>
    <t>Risk assessment based on financial data: Market response to airline accidents</t>
  </si>
  <si>
    <t>The risk of catastrophic failures, for example in the aviation and aerospace industries, can be approached from different angles (e.g., statistics when they exist, or a detailed probabilistic analysis of the system). Each new accident carries information that has already been included in the experience base or constitutes new evidence that can be used to update a previous assessment of the risk. In this paper, we take a different approach and consider the risk and the updating from the investor's point of view. Based on the market response to past airplane accidents, we examine which ones have created a 'surprise response' and which ones are considered part of the risk of the airline business as previously assessed. To do so, we quantify the magnitude and the timing of the observed market response to catastrophic accidents, and we compare it to an estimate of the response that would be expected based on the true actual cost of the accident including direct and indirect costs ('full-cost information' response). First, we develop a method based on stock market data to measure the actual market response to an accident and we construct an estimate of the 'full-cost information' response to such an event. We then compare the two figures for the immediate and the long-term response of the market for the affected firm, as well as for the whole industry group to which the firm belongs. As an illustration, we analyze a sample of ten fatal accidents experienced by major US domestic airlines during the last seven years. In four cases, we observed an abnormal market response. In these instances, it seems that the shareholders may have updated their estimates of the probability of a future accident in the affected airlines or more generally of the firm's future business prospects. This market reaction is not always easy to explain much less to anticipate, a fact which management should bear in mind when planning a firm's response to such an event.A study was conducted focusing on the risk of catastrophic failures. In particular, the magnitude and the timing of the observed market response to catastrophic accidents were quantified and compared to an estimate of the response that would be expected based on the true actual cost of the accident including direct and indirect costs. As an illustration, a sample of ten fatal accidents experienced by major US domestic airlines during the last seven years was analyzed. In four cases, an abnormal market response was observed, suggesting that market reaction is not always easy to explain much less to anticipate.</t>
  </si>
  <si>
    <t>Airline industry; Airplane accidents; Market response; Risk assessment</t>
  </si>
  <si>
    <t>Air transportation; Aircraft accidents; Costs; Planning; Risk management; Airline industry; Financial data; Market response; Risk assessment; accident; aircraft; aircraft accident; article; cost; disaster; economic aspect; industry; risk assessment</t>
  </si>
  <si>
    <t xml:space="preserve">1. The study is not about the data marketplace or data market but discusses the risk assessment </t>
  </si>
  <si>
    <t>Alexander, G., Drennan, B.</t>
  </si>
  <si>
    <t>Crowded variable-data market and fast printers highlight Xplor '98</t>
  </si>
  <si>
    <t>Gebert, Marc-R.</t>
  </si>
  <si>
    <t>Fast logic accelerates communication</t>
  </si>
  <si>
    <t>The relentless demand for chips with ever faster transmission rates has forced semiconductor manufacturers to strive continuously to achieve new heights of performance: 10 Gbit/s today and 40 Gbit/s tomorrow are no longer inconceivable. To drive these high-speed data markets forward with innovative and customized IC solutions, the Semiconductor Group's High Frequency Products business unit set up the new Fast Logic (FL) IC sector.</t>
  </si>
  <si>
    <t>Consumer electronics; Data communication equipment; Logic circuits; Microprocessor chips; Fast logic integrated circuits; Digital integrated circuits</t>
  </si>
  <si>
    <t>Hasenauer, Rainer, Aigner, Walter, Gervautz, Michael</t>
  </si>
  <si>
    <t>Role of high tech marketing within the context of SME-participation in the satellite data marketplace</t>
  </si>
  <si>
    <t>The different aspects of the interfaces between small and medium enterprises (SMEs) and universities and SMEs and ESA are analyzed focusing on possible obstacles which prevent actors from intensifying cooperation in the space market place. High tech marketing deals with the marketing issues of high tech products and high tech services. There are major objections against the enhancement or stimulation of marketing activities or market orientation within the space-technology cluster in general and specifically in connection with university departments. For this reason, the question of an appropriate role of high-tech marketing is addressed.</t>
  </si>
  <si>
    <t>Industrial economics; Marketing; Space applications; Small and medium enterprises (SME); Space research</t>
  </si>
  <si>
    <t>Zink, John C.</t>
  </si>
  <si>
    <t>Competition brings powerful changes</t>
  </si>
  <si>
    <t>The competitive world of electric power generation is upon us and this largest market segment of the electricity business will be highly competitive with intense cost-based competition. The speed at which competitive markets will emerge is a question that will depend on proper plant management. Three types of management decisions need to be made: how to deploy each unit in a utility's fossil plant fleet; what investments should be at specific plants; and how to modify operation and maintenance (O&amp;M) practices in view of current equipment condition. In order to analyze these decisions, a company needs good cost data, market and fuel forecasts, and other key decision information.</t>
  </si>
  <si>
    <t>Competition; Economic and social effects; Electric power plants; Marketing; Plant management; Cost based competition; Electric power generation</t>
  </si>
  <si>
    <t>1. The study is not about the data marketplace or data market but discusses the competition</t>
  </si>
  <si>
    <t>Champy, Ed</t>
  </si>
  <si>
    <t>Cable market influence on wireless technology</t>
  </si>
  <si>
    <t>Cable television (CATV) has expanded its influence up through the wireless technologies. The Federal Communications Commission (FCC) introduced the multi-channel multi-point distribution system (MMDS) frequencies to encourage the development of additional media infrastructure. This would create a fair market and give consumers competitive pricing. In line with this new infrastructure, Spike technologies developed PRIZM broadband delivery system to provide a point-to-point, high bandwidth, two-way system capable of delivering voice, data and video services using MMDS frequencies. PRIZM has the ability to create sectors and reuse them. Thus a wireless cable operator with access to 4 or 5 channels would be able to compete in the two-way data market.</t>
  </si>
  <si>
    <t>Bandwidth; Broadband networks; Communication channels (information theory); Competition; Television broadcasting; Voice/data communication systems; Multi channel multi point distribution systems (MMDS); Cable television systems</t>
  </si>
  <si>
    <t>Morrissey, J.</t>
  </si>
  <si>
    <t>Transition squeezes vendors. Johnson report sees data market failing to reach its potential.</t>
  </si>
  <si>
    <t>article; commercial phenomena; computer program; economics; income; information processing; information system; statistics; United States; Commerce; Data Collection; Income; Information Systems; Software; United States</t>
  </si>
  <si>
    <t>Data Markets and the Production of Surveys</t>
  </si>
  <si>
    <t>The production of data, and the functioning of the market for observations, are universal concerns to all fields of positive economics. Economists, however, have typically placed greater emphasis on systematically analyzing the consumption of data than on considering its production. In the production of data through surveys, an important input market is that of labour, in which a demander trades observations with the supplying sample members. This paper analyses optimal monopsony compensation in such data markets, the important relationship it bears to estimation using the data that are obtained, and the statistical effects of implicit public wage regulations that are present in U.S. markets for observations.</t>
  </si>
  <si>
    <t>Lopez, X.R.</t>
  </si>
  <si>
    <t>Stimulating GIS innovation through the dissemination of geographic information</t>
  </si>
  <si>
    <t>Compares how state and local government dissemination policies affect access and commercialization of spatial databases, commonly used in geographic information systems. Three alternative government information dissemination models are evaluated: cost-recovery, proprietary partnerships, and open-access approaches. The mechanisms for implementing each of these alternatives is presented as is their predicted long-term impacts on access and commercialization of spatial data. The paper shows how the activities of commercial value-added intermediaries are highly coupled to the dissemination policies of government GIS suppliers. The author suggests that an open-access policy may be a preferred approach to stimulate innovation in the development of value-added spatial data markets.</t>
  </si>
  <si>
    <t>database access; database commercialisation; dissemination policy; geographical information; GIS; local government; policy; spatial database</t>
  </si>
  <si>
    <t>Koomey, J.G., Sanstad, A.H., Shown, L.J.</t>
  </si>
  <si>
    <t>Energy-efficient lighting: Market data, market imperfections, and policy success</t>
  </si>
  <si>
    <t>Many economists question engineering-economic studies aimed at demonstrating anomalously slow diffusion of energy-efficient technology and the benefits of regulations to promote such technology. One argument against such studies is that standard techniques of engineering economics are either inappropriate or are routinely misapplied in assessing the performance of the market for energy efficiency. This paper takes account of such critiques in presenting engineering-economic evidence on the diffusion of energy efficiency improvements. It examines the engineering and economic characteristics of standard and energy-efficient magnetic ballasts for fluorescent lighting. Efficient magnetic ballasts represent an excellent investment for 99 percent of the commercial building floor stock and a moderately good investment for 0.7 percent of the commercial floor stock. Still, in the 1980s these ballasts were being adopted only at a rate commensurate with the enactment of appliance efficiency standards in various states. In this case, solid empirical evidence supports skepticism about the effectiveness of the market mechanism in promoting cost-effective energy efficiency improvements and about the benefits of regulation to counteract this shortcoming. © Western Economic Association International.</t>
  </si>
  <si>
    <t>1. The study is not about the data marketplace or data market but discusses the energy-efficient lighting</t>
  </si>
  <si>
    <t>Franzon, Goran</t>
  </si>
  <si>
    <t>Mobile data rolls out</t>
  </si>
  <si>
    <t>Despite sluggish development over recent years, industry experts anticipate that the mobile data market is about to take off. A broad range of wireless data users exists and the number of possible applications are so great. Rapid growth in the number of uses can be expected over the next few years, with studies indicating that there may be as many as 20 million users worldwide, and 5-10 million users in Europe alone, by the year 2000.</t>
  </si>
  <si>
    <t>Circuit switched systems; Data traffic; Wireless data network; Competition; Computer networks; Computer software; Computer systems; Cost effectiveness; Database systems; Electronic mail; Marketing; Packet switching; Personal computers; Switching systems; Telecommunication traffic; Mobile telecommunication systems</t>
  </si>
  <si>
    <t>Wasem, O.J., Gross, A.M., Tlapa, G.A.</t>
  </si>
  <si>
    <t>Forecasting Broadband Demand Between Geographic Areas</t>
  </si>
  <si>
    <t>The authors employ a two-step solution: first, produce an aggregate forecast for each data service for each geographical area; then, these aggregate forecasts are broken down into forecasts of demand for broadband data services within and between the geographical areas. © 1995 IEEE</t>
  </si>
  <si>
    <t>Forecasting; MArketing; Mathematical models; Statistical methods; Telecommunication networks; Telecommunication services; Bellcore data market demand model; Broadband demand forecasting; Broadband internode forecasting tool; Image transfer; Large file transfer; Multimedia communication; Very small aperture terminal; Broadband networks</t>
  </si>
  <si>
    <t>Pipes, S.</t>
  </si>
  <si>
    <t>Environmental information: who should pay? How much?</t>
  </si>
  <si>
    <t>The UK Environmental Information Regulations 1992 implement the European Union Directive on the Freedom of Access to Information on the Environment 90/313/EEC. In theory, then, information about the environment is accessible. In practice, however, many of the government's statutory agencies that hold environmental information are giving priority to government policies that contradict the aims of the Directive, such as the Next Steps Policy and the Tradeable Information Initiative. Both of these policies view data as a tradeable commodity to be sold at a commercial rate, irrespective of the use of the data, with the short-term goal of reaping profit rather than long-term goal of developing a sustainable data market. -from Author</t>
  </si>
  <si>
    <t>environmental information; UK</t>
  </si>
  <si>
    <t>Robinson, Gail M.</t>
  </si>
  <si>
    <t>Wireless wave swells</t>
  </si>
  <si>
    <t>Several new communications products presage a coming technology revolution. Worldwide, large communications and semiconductor companies, as well as smaller startups, are pioneering new products and innovative technology and rethinking many entrenched strategies. The telecommunications revolution will require a wide spectrum of electronics companies to cooperate and pull together. To be a success in this wireless market, product needs to work in a wide number of connectivity configurations and solutions. Electronic companies are building more chips to comply with both U.S. and European standards in the wireless-data market but making the product as simple as possible to use may be the final word on its success.</t>
  </si>
  <si>
    <t>Data communication equipment; Data communication systems; Local area networks; Microprocessor chips; Office automation; Personal computers; Radio receivers; Radio transmission; Smart cards; Spread spectrum communication; Systems analysis; User interfaces; Wireless communication systems; Radio communication</t>
  </si>
  <si>
    <t>Anon</t>
  </si>
  <si>
    <t>CDPD. The carriers come through</t>
  </si>
  <si>
    <t>CDPD (Cellular Digital Packet Data) demonstrates that the telecom giants can be nimble when they need to be. CDPD is the newcomer in the cellular data market and faces stiff competition from established wireless data services from Ardis and Ram Mobile Data. CDPD is a packet switched technology that relies on wireless modems to send data over the airlink at a raw speed of 19.2 Kbps. CDPD piggybacks on top of the cellular voice infrastructure but does not suffer from the 3 kHz limit on voice transmissions; instead it uses the entire 30 kHz RF chanel, which should translate into higher throughputs and also allow more subscribers to share the same channel. CDPD services are discussed.</t>
  </si>
  <si>
    <t>Cellular radio systems; Packet switching; Telecommunication services; Cellular data communication systems; Cellular digital packet networks; Wireless data networks; Data communication systems</t>
  </si>
  <si>
    <t>Rhind, D.</t>
  </si>
  <si>
    <t>Spatial data from government</t>
  </si>
  <si>
    <t>Reviews the changing role and supply forms of government funded spatial data under themes of: the role of government in creating geographical information; spatial data as a commodity; data markets; pricing government data; cost recovery. -from Author</t>
  </si>
  <si>
    <t>data market; economics; government</t>
  </si>
  <si>
    <t>Marshall, M., Stengos, T.</t>
  </si>
  <si>
    <t>Employing conditional variance processes to examine the market efficiency of the gold rates of return</t>
  </si>
  <si>
    <t>The purpose of this paper is to examine the efficiency of spot gold rates of return for daily, weekly, biweekly, and monthly data. Market efficiency is tested in the context of Sims' instantaneous unpredictability property. We apply generalized conditional heteroskedasticity models to capture the conditional means and variances of the gold rates of return in the different frequency series that we examined and we also tested for out-of-sample performance. We found no evidence of out-of-sample forecastability in the series. © 1994.</t>
  </si>
  <si>
    <t>1. The study is not about the data marketplace or data market but discusses the market efficiency of the gold rates of return</t>
  </si>
  <si>
    <t>Mansell, R., Paltridge, S.</t>
  </si>
  <si>
    <t>The earth observation market: industrial dynamics and their impact on data policy</t>
  </si>
  <si>
    <t>This paper examines the relationship between public sector objectives in the Earth observation data market and the economic interests of Earth observation data procedures. The Earth observation data market is treated as a particular example of an information market and the economic incentives created by the cultural characteristics of the market, particularly in Europe, are considered to assess the implications for data pricing policies. The analysis focuses upon implications of the vertical and horizontal linkages in the Earth observation industrial participation chain which includes space segment suppliers, space agencies and operators, data intermediaries and end users. A rebalancing of administrative and market decisions is proposed that would result in a shift in the allocation of public resources from space agencies and data intermediaries to data users whose activities are deemed to be in the widest public interest. © 1993.</t>
  </si>
  <si>
    <t>Kathmann, R.M.</t>
  </si>
  <si>
    <t>Neural networks for the mass appraisal of real estate</t>
  </si>
  <si>
    <t>In this paper, a method for mass appraisal is presented which is based entirely on the estimation of value differences between properties. The value difference between two properties is calculated by multiplication of the differences in the characteristics considered, with marginal adjustment factors for those characteristics. The marginal adjustments used in this method are calculated using artificial neural networks. Artificial neural networks are special computer programs which establish a network of very simple operating units. Each unit transforms its input according to the same function, resulting in an output. The input can come from outside the network (input unit) or from other units within the network. The amount to which the output of one unit contributes to the input of another unit is controlled by the weights. The definition of these weights is done by "training " the network. The artificial neural network for appraisal can be trained with "patterns" of characteristics of properties and the market value of those properties. The training of the network can be considered as the market analysis with the available sales data. Market analysis is an essential part of each mass-appraisal process. The market analysis using neural networks provides substantially more data to the appraisal process than other methods of market analysis. © 1993.</t>
  </si>
  <si>
    <t>Computer programming; Economics; Environmental engineering; Land use; Marketing; Regional planning; Urban planning; Value engineering; Artificial neural networks; Marginal adjustments; Mass appraisal; Properties; Real estate; Neural networks</t>
  </si>
  <si>
    <t>1. The study is not about the data marketplace or data market but discusses the neural networks for the mass appraisal of real estate</t>
  </si>
  <si>
    <t>Larner, A.</t>
  </si>
  <si>
    <t>Encouraging data market growth</t>
  </si>
  <si>
    <t>This article attempts to highlight some of the more important aspects of current UK copyright law and their affects upon the balance between the interests of creators and users of geographic data products. -from Author</t>
  </si>
  <si>
    <t>copyright law; GIS; UK</t>
  </si>
  <si>
    <t xml:space="preserve">2. The study merely focuses on data marketplace or data market as the core of the research but emphasizes more on the UK copyright law </t>
  </si>
  <si>
    <t>Blank, S.C., Schmiesing, B.H.</t>
  </si>
  <si>
    <t>Whimsical aggregation of temporal data, market identification, and fragile results</t>
  </si>
  <si>
    <t>One of the most common problems faced by analysts of agribusiness markets is that available data are aggregated to a degree that obscures the underlying decision process. This article reminds analysts of the implications of temporal data aggregation for market identification and its effects on the robustness of empirical results. Also, three major commodity market price series are analyzed to demonstrate how aggregation can affect empirical results. Finally, guidelines are suggested for selecting the appropriate level of aggregation for empirical problems. Copyright © 1990 Wiley Periodicals, Inc., A Wiley Company</t>
  </si>
  <si>
    <t xml:space="preserve">1. The study is not about the data marketplace or data market but discusses the agribusiness markets </t>
  </si>
  <si>
    <t>Newell, R.G., Sancha, T.L.</t>
  </si>
  <si>
    <t>The difference between CAD and GIS</t>
  </si>
  <si>
    <t>Although there are some similarities between CAD and GIS there are many differences. The most fundamental difference is that GIS models the world as it exists, whereas CAD models artifacts yet to be produced. As a result the data manipulated by a GIS is an order of magnitude larger and more complex than CAD systems have to deal with, and the nature of the data, its sources and its uses, are quite different. This paper compares the two fields in terms of their technology, data, market, user applications and vendor organizations. © 1990.</t>
  </si>
  <si>
    <t>computer-aided design; digital cartography; geographical information systems</t>
  </si>
  <si>
    <t>Maps and Mapping--Computer Applications; Digital Cartography; Digital Mapping; Geographical Information Systems; Computer Aided Design</t>
  </si>
  <si>
    <t>1. The study is not about the data marketplace or data market but discusses the difference between CAD and GIS</t>
  </si>
  <si>
    <t>Henderson, M.</t>
  </si>
  <si>
    <t>Public data networks: The Mobitex system</t>
  </si>
  <si>
    <t>Summary form only. The author presents an overview of the hierarchy, features, and functionality of the Mobitex public data network, soon to be in operation throughout Canada and the United States. He discusses some of the problems and inefficiency factors that are faced by existing PMR, SMR, or cellular networks in attempting to address an ever-growing market need for mobile data communications. He addresses how, through the introduction of a public data network such as Mobitex, some of these problems (i.e., frequency allocation and geographical expansion) can be avoided. Access to a North-American-wide mobile data market and the effect on specific industries, such as transportation, vehicle navigation, and fleet management are discussed. In addition, the crucial role of the system integrator (value added reseller) and the distribution philosophy for the Canadian market are outlined.</t>
  </si>
  <si>
    <t>Telecommunication Systems, Mobile; Transportation--Communication Systems; Abstract Only; Mobile Data Communications; Mobitex Data Network; Public Data Networks; Data Transmission</t>
  </si>
  <si>
    <t>Singh, Madan G., Bennavail, J.C.</t>
  </si>
  <si>
    <t>TAPS: A knowledge support system for marketing budget sizing, allocation and targeting in retail banking and other industries</t>
  </si>
  <si>
    <t>The authors describe the TAPS system for Targeting and Allocation of Promotional Spending and its sizing across products between media and aimed at different market segments. Since for large organizations like banks, pharmaceutical companies, etc., the marketing budget allocation is not made by one person but rather by a group of managers of varying degree of seniority and from different departments, the TAPS system has been structured to help in this group decision situation. It uses a combination of historical data, market research data, and the intuition and expert knowledge of a group of managers. The latter is extracted through their responding to a series of hypothetical 'what-if' spending scenarios. The TAPS system has been field-tested by a leading international bank and is currently in use. Some of the results obtained during the field test are described.</t>
  </si>
  <si>
    <t>Decision Theory and Analysis--Computer Applications; Budget Sizing; Decision Support Systems; TAPS System; Marketing</t>
  </si>
  <si>
    <t>1. The study is not about the data marketplace or data market but discusses the knowledge support system</t>
  </si>
  <si>
    <t>Owolabi, C.A., Alter, H.</t>
  </si>
  <si>
    <t>A method of planning resource recovery in a developing country to deal with uncertainty</t>
  </si>
  <si>
    <t>A method of planning resource recovery from municipal solid wastes to manage uncertainty in required data, markets, or other variables, is presented for the case of a city in a developing country. The result of the exercise can be used to decide if further (and perhaps substantial) investment in the planning process is justified. The method deals with uncertain data by using published information, analyses and some rationalization to manage unknowns such as the composition of the waste, plant design, yield of recovered products, operating costs, and product revenues. The objective is to compute what is termed the Affordable Capital Cost (ACC) for the particular local conditions which is then compared to what a community might be able to invest. The computation of ACC is based on a break even analysis (costs equal revenues) for a community economically indifferent as to whether the current method of disposal or recovery is practiced; i.e., the future disposal cost (tip fee) for recovery is first assumed to be the same as that currently paid. The planning method is illustrated for the case of Lagos, Nigeria, where only limited (and sometimes suspect) data are available on the quantity and composition of the municipal solid waste. Baseline conditions are established to permit computation of ACC. Sensitivity analyses are performed to examine options which are discussed as a prelude to further decision making. © 1989.</t>
  </si>
  <si>
    <t>Materials--Recovery; Sanitary Engineering--Planning; Urban Planning--Lagos, Nigeria; Waste Utilization--Developing Countries; Affordable Capital Cost; Materials Recovery Systems; Municipal Solid Wastes; Resource Recovery; Refuse Disposal; cost; domestic waste; economic aspect; environmental planning; marketing; nigeria; organization and management; recycling; solid waste management; Affordable Capital Cost; municipal solid waste; planning process; resource recovery; Nigeria, Lagos</t>
  </si>
  <si>
    <t xml:space="preserve">1. The study is not about the data marketplace or data market but discusses the planning resource recovery </t>
  </si>
  <si>
    <t>Tucci, Richard F.</t>
  </si>
  <si>
    <t>WHAT SETS HIGH PERFORMING SALESPEOPLE APART? SKILLS REQUIRED TO SELL TECHNOLOGY IN TODAY'S MARKETPLACE.</t>
  </si>
  <si>
    <t>Technology and price alone are not sufficient to ensure success in selling to data markets. Increasingly it is the value added by the sales-person that makes the difference in competitive sales situations. This seminar presents the findings of a recently published breakthrough study on sales excellence. Specific focus is given to the following issues: 1. The evolution of customer requirements over the past ten years, 2. The attitudes and skills that differentiate high performing salespeople involved in a long cycle, big ticket complex sales situation. 3. The implications of findings on sales excellence for hiring, training, and managing salespeople selling in the data markets.</t>
  </si>
  <si>
    <t>COMPETITIVE SALES; CUSTOMER REQUIREMENTS; DATA MARKETS; MARKETPLACE; SALES EXCELLENCE; SALES-PERSON; DATA PROCESSING</t>
  </si>
  <si>
    <t>1. The study is not about the data marketplace or data market but discusses the sales people</t>
  </si>
  <si>
    <t>Liles, J.A.</t>
  </si>
  <si>
    <t>NEED FOR PHASE EQUILIBRIUM AND THERMODYNAMIC DATA IN ACHIEVING BUSINESS GOALS.</t>
  </si>
  <si>
    <t>Better phase equilibrium and thermodynamic data are relevant to the business goals of chemical producing companies, but this observation may not be visible within the organisation of a company. Visibility is best achieved by process and unit operation simulation studies en route to cost sensitivity analysis of data error. Observation of the data market suggests insufficient funding of data evaluation on a global scale by the chemical industry. For this to change not only must industry seek to quantify the financial value of data, but a greater degree of combination is needed between government, university, and industry.</t>
  </si>
  <si>
    <t>Chemical industry; Economics; Industrial management; Marketing; Thermodynamic properties; Liquids</t>
  </si>
  <si>
    <t xml:space="preserve">1. The study is not about the data marketplace or data market but discusses the equilibrium and thermodynamic data </t>
  </si>
  <si>
    <t>Other sources - core article</t>
  </si>
  <si>
    <t>Fruhwirth, M., Rachinger, M., &amp; Prlja, E.</t>
  </si>
  <si>
    <t>Discovering Business Models of Data Marketplaces</t>
  </si>
  <si>
    <t>The modern economy relies heavily on data as a resource for advancement and growth. Data marketplaces have gained an increasing amount of attention, since they provide possibilities to exchange, trade and access data across organizations. Due to the rapid development of the field, the research on business models of data marketplaces is fragmented. We aimed to address this issue in this article by identifying the dimensions and characteristics of data marketplaces from a business model perspective. Following a rigorous process for taxonomy building, we propose a business model taxonomy for data marketplaces. Using evidence collected from a final sample of twenty data marketplaces, we analyze the frequency of specific characteristics of data marketplaces. In addition, we identify four data marketplace business model archetypes. The findings reveal the impact of the structure of data marketplaces as well as the relevance of anonymity and encryption for identified data marketplace archetypes.</t>
  </si>
  <si>
    <t xml:space="preserve">Koutroumpis, P., Leiponen, A., &amp; Thomas, L. D.
</t>
  </si>
  <si>
    <t>Markets for data</t>
  </si>
  <si>
    <t>Although datasets are abundant and assumed to be immensely valuable, they are not being shared or traded openly and transparently on a large scale. We investigate the nature of data trading with a conceptual market design approach and demonstrate the importance of provenance to overcome appropriability and quality concerns. We consider the requirements for efficient data exchange, comparing existing trading arrangements against efficient market models and show that it is possible to achieve either large markets with little control or small markets with greater control. We describe some future research directions.</t>
  </si>
  <si>
    <t>Agahari, W.</t>
  </si>
  <si>
    <t>Platformization of data sharing: Multi-party computation (MPC) as control mechanism and its effect on firms' participation in data sharing via data marketplaces</t>
  </si>
  <si>
    <t>Data sharing facilitated by data marketplaces enable companies to generate meaningful insights and discover new
opportunities. However, enterprises are reluctant to share data over platforms due to lack of trust, fear of losing control over
data and concerns regarding privacy violations. Multi-party computation (MPC) is a cryptographic technique that enables
joint data analyses by multiple parties while retaining data secrecy. Despite the potential of MPC, its meaning in data
marketplaces setting and how MPC change firms’ behavior towards data sharing is not yet researched. This research aims to
explain why and how MPC could enable platform control and affect firms’ participation in data sharing via data marketplaces.
To do so, we will employ a mixed-method research design by combining semi-structured interviews with actors in the mobility
domain and quantitative experiments using a mockup of MPCenabled data marketplaces. Our initial findings revealed various
barriers and incentives for firms in sharing their data. We expect our research to become a foundation for future research in the
emerging phenomenon of platformization of data sharing via data marketplaces and the key role of MPC in enabling the data economy</t>
  </si>
  <si>
    <t>Data marketplaces, Multi-party computation, Data sharing, Platform control, Data economy</t>
  </si>
  <si>
    <t>Otto, B., &amp; Jarke, M.</t>
  </si>
  <si>
    <t>Designing a multi-sided data platform: findings from the International Data Spaces case</t>
  </si>
  <si>
    <t>The paper presents the findings from a 3-year single-case study conducted in connection with the International Data Spaces (IDS) initiative. The IDS represents a multi-sided platform (MSP) for secure and trusted data exchange, which is governed by an institutionalized alliance of different stakeholder organizations. The paper delivers insights gained during the early stages of the platform’s lifecycle (i.e. the platform design process). More specifically, it provides answers to three research questions, namely how alliance-driven MSPs come into existence and evolve, how different stakeholder groups use certain governance mechanisms during the platform design process, and how this process is influenced by regulatory instruments. By contrasting the case of an alliance-driven MSP with the more common approach of the keystone-driven MSP, the results of the case study suggest that different evolutionary paths can be pursued during the early stages of an MSP’s lifecycle. Furthermore, the IDS initiative considers trust and data sovereignty more relevant regulatory instruments compared to pricing, for example. Finally, the study advances the body of scientific knowledge with regard to data being a boundary resource on MSPs.</t>
  </si>
  <si>
    <t>Multi-sided data platform; Case study research; International Data Spaces; Data sovereignty; Alliance-driven platform; Data resource</t>
  </si>
  <si>
    <t>Oliveira, M. I. S., Lima, G. D. F. B., &amp; Lóscio, B. F.</t>
  </si>
  <si>
    <t>Investigations into Data Ecosystems: a systematic mapping study</t>
  </si>
  <si>
    <t>Data Ecosystems are socio-technical complex networks in which actors interact and collaborate with each other to find, archive, publish, consume, or reuse data as well as to foster innovation, create value, and support new businesses. While the Data Ecosystem field is thus arguably gaining in importance, research on this subject is still in its early stages of development. Up until now, not many academic papers related to Data Ecosystems have been published. Furthermore, to the best of our knowledge, there has been no systematic review of the literature on Data Ecosystems. In this study, we provide an overview of the current literature on Data Ecosystems by conducting a systematic mapping study. This study is intended to function as a snapshot of the research in the field and by doing so identifies the different definitions of Data Ecosystem and analyzes the evolution of Data Ecosystem research. The studies selected have been classified into categories related to the study method, contribution, research topic, and ecosystem domains. Finally, we analyze how Data Ecosystems are structured and organized, and what benefits can be expected from Data Ecosystems and what their limitations are.</t>
  </si>
  <si>
    <t>Data Ecosystem; Data consumption; Data provision; Systematic mapping</t>
  </si>
  <si>
    <t>Richter, H., &amp; Slowinski, P. R.</t>
  </si>
  <si>
    <t>The Data Sharing Economy: On the Emergence of New Intermediaries</t>
  </si>
  <si>
    <t>Data-driven markets depend on access to data as a resource for products and services. Since the quality of information that can be drawn from data increases with the available amount and quality of the data, businesses involved in the data economy have a great interest in accessing data from other market players. However, companies still appear to be reluctant to share their data. Therefore, the key question is how data sharing can be incentivized. This article focuses on data sharing platforms, which are emerging as new intermediaries and can play a vital role in the data economy, as they may increase willingness to share data. By comparing data sharing to the exchange of patents based on the FRAND principles, this article suggests a possible way for self-regulation to provide more transparency and fairness in the growing markets for data sharing.</t>
  </si>
  <si>
    <t>Data-driven markets; Data sharing economy; Access to data; Platforms; Standard-essential patents; FRAND</t>
  </si>
  <si>
    <t>Demchenko, Y., Los, W., &amp; de Laat, C</t>
  </si>
  <si>
    <t>Data as economic goods: Definitions, properties, challenges, enabling technologies for future data markets</t>
  </si>
  <si>
    <t>The notion that data has value is commonly recognized. However, data value is different from that associated with consumable goods. There is a number of initiatives to create data markets and data exchange services. Existing business models of paid or commercial data (sets) services such as data archives are based on service subscription fees. However, emerging data-driven technologies and economies facilitate interest in making data a new economic value (data commoditization) and consequently identification of the new properties of data as economic goods. The following properties are leveraging FAIR data properties and defined as STREAM properties for industrial and commoditized data: sovereign, trusted, reusable, exchangeable, actionable, and measurable. Other properties to be considered and necessary for defining workable business and operational models are non-rival nature of data, data ownership, data quality, value, privacy, integrity, and provenance. The paper refers to other discussions and projects on defining data as consumable goods and market mechanisms that can be applied to data exchange, such as data markets, data exchange, and industrial data space.</t>
  </si>
  <si>
    <t>Stahl, F., Schomm, F., Vossen, G., &amp; Vomfell, L.</t>
  </si>
  <si>
    <t>A classification framework for data marketplaces</t>
  </si>
  <si>
    <t>Trading data as a commodity has become increasingly popular in recent years, and data marketplaces have emerged as a new business model where data from a variety of sources can be collected, aggregated, processed, enriched, bought, and sold. They are effectively changing the way data are distributed and managed on the Internet. To get a better understanding of the emergence of data marketplaces, we have conducted several surveys in recent years to systematically gather and evaluate their characteristics. This paper takes a broader perspective and relates data marketplaces as currently discussed in computer science to the neoclassical notions of market and marketplace from economics. Specifically, we provide a typology of electronic marketplaces and discuss their approaches to the distribution of data. Finally, we provide a distinct definition of data marketplaces, leading to a classification framework that can provide structure for the emerging field of data marketplace research.</t>
  </si>
  <si>
    <t>Data-as-a-Service · Data marketplace · Data marketplace survey · Data marketplace development · Classification · Economics · Computer Science</t>
  </si>
  <si>
    <t>Stahl, F., Schomm, F., &amp; Vossen, G</t>
  </si>
  <si>
    <t>Data Marketplaces: An Emerging Species</t>
  </si>
  <si>
    <t>Trading data as a commodity has become increasingly popular. To obtain a better understanding of the emerging area of data marketplaces, we have conducted two surveys to systematically gather and evaluate their characteristics. This paper essentially continues and enhances a survey we conducted in 2012; it describes our findings from a second round done in 2013. Our study shows that the market is vivid with numerous exits and changes in its core business. We try to identify trends in this young field and explain them. Most notably, there is a definite trend towards high quality data</t>
  </si>
  <si>
    <t>Data Marketplaces, Data Marketplaces Survey, Data Trading</t>
  </si>
  <si>
    <t>Count of Reason of exclusion (by group with desc.)</t>
  </si>
  <si>
    <t>(Multiple Items)</t>
  </si>
  <si>
    <t>1. The study is not about the data marketplace or data market</t>
  </si>
  <si>
    <t>2. The study merely focuses on data marketplace or data market as the core of the research</t>
  </si>
  <si>
    <t>Reason of exclusion (detail)</t>
  </si>
  <si>
    <t>% of Grand Total</t>
  </si>
  <si>
    <t>Grand Total</t>
  </si>
  <si>
    <t>Descriptive information</t>
  </si>
  <si>
    <t>Source-related information</t>
  </si>
  <si>
    <t>Article-related information</t>
  </si>
  <si>
    <t>Decision</t>
  </si>
  <si>
    <r>
      <t xml:space="preserve">New #2 ID </t>
    </r>
    <r>
      <rPr>
        <b/>
        <i/>
        <sz val="11"/>
        <rFont val="Calibri"/>
        <family val="2"/>
        <scheme val="minor"/>
      </rPr>
      <t>(helper)</t>
    </r>
  </si>
  <si>
    <t>Source type</t>
  </si>
  <si>
    <t>CiteScore 2019</t>
  </si>
  <si>
    <t>Domain</t>
  </si>
  <si>
    <t>Sub-domain</t>
  </si>
  <si>
    <t>Rank</t>
  </si>
  <si>
    <t>Percentile</t>
  </si>
  <si>
    <t>Citation</t>
  </si>
  <si>
    <t>Social media</t>
  </si>
  <si>
    <t>Usage</t>
  </si>
  <si>
    <t>Captures</t>
  </si>
  <si>
    <t>Mentions</t>
  </si>
  <si>
    <t>Meet the criteria?</t>
  </si>
  <si>
    <t>Threshold</t>
  </si>
  <si>
    <t>Journal</t>
  </si>
  <si>
    <t>Sensors (Switzerland)</t>
  </si>
  <si>
    <t>Computer Science</t>
  </si>
  <si>
    <t>Information Systems</t>
  </si>
  <si>
    <t>70/300</t>
  </si>
  <si>
    <t>International Journal of Advanced Science and Technology</t>
  </si>
  <si>
    <t>General Computer Science</t>
  </si>
  <si>
    <t>217/221</t>
  </si>
  <si>
    <t>Average</t>
  </si>
  <si>
    <t>IEEE Transactions on Mobile Computing</t>
  </si>
  <si>
    <t>Software</t>
  </si>
  <si>
    <t>24/373</t>
  </si>
  <si>
    <t>Conference Proceeding</t>
  </si>
  <si>
    <t>Proceedings - 5th ACM/IEEE Conference on Internet of Things Design and Implementation, IoTDI 2020</t>
  </si>
  <si>
    <t>N/A</t>
  </si>
  <si>
    <t>Information (Switzerland)</t>
  </si>
  <si>
    <t>157/300</t>
  </si>
  <si>
    <t>Proceedings - International Conference on Data Engineering</t>
  </si>
  <si>
    <t>148/300</t>
  </si>
  <si>
    <t>IEEE Internet of Things Journal</t>
  </si>
  <si>
    <t>8/300</t>
  </si>
  <si>
    <t>IEEE Transactions on Automatic Control</t>
  </si>
  <si>
    <t>Computer Science Applications</t>
  </si>
  <si>
    <t>25/363</t>
  </si>
  <si>
    <t>Annales des Telecommunications/Annals of Telecommunications</t>
  </si>
  <si>
    <t>Engineering</t>
  </si>
  <si>
    <t>Electrical and Electronic Engineering</t>
  </si>
  <si>
    <t>260/670</t>
  </si>
  <si>
    <t>Proceedings of the ACM Symposium on Applied Computing</t>
  </si>
  <si>
    <t>227/370</t>
  </si>
  <si>
    <t>328/373</t>
  </si>
  <si>
    <t>New Generation Computing</t>
  </si>
  <si>
    <t>270/373</t>
  </si>
  <si>
    <t>Transportation Research Part C: Emerging Technologies</t>
  </si>
  <si>
    <t>20/636</t>
  </si>
  <si>
    <t>IEEE Transactions on Computational Social Systems</t>
  </si>
  <si>
    <t>Human-Computer Interaction</t>
  </si>
  <si>
    <t>38/108</t>
  </si>
  <si>
    <t xml:space="preserve">12.6
</t>
  </si>
  <si>
    <t>185/221</t>
  </si>
  <si>
    <t xml:space="preserve">Book Series </t>
  </si>
  <si>
    <t>Advances in Intelligent Systems and Computing</t>
  </si>
  <si>
    <t>160/221</t>
  </si>
  <si>
    <t>VLDB Journal</t>
  </si>
  <si>
    <t>61/300</t>
  </si>
  <si>
    <t>Electronic Markets</t>
  </si>
  <si>
    <t>Business, Management and Accounting</t>
  </si>
  <si>
    <t>Management of Technology and Innovation</t>
  </si>
  <si>
    <t>24/231</t>
  </si>
  <si>
    <t>Book Series</t>
  </si>
  <si>
    <t>Communications in Computer and Information Science</t>
  </si>
  <si>
    <t>180/221</t>
  </si>
  <si>
    <t>IEEE Access</t>
  </si>
  <si>
    <t>45/221</t>
  </si>
  <si>
    <t>CEUR Workshop Proceedings
2580</t>
  </si>
  <si>
    <t>185/22</t>
  </si>
  <si>
    <t>Big Data and Society</t>
  </si>
  <si>
    <t>13/300</t>
  </si>
  <si>
    <t>40th International Conference on Information Systems, ICIS 2019</t>
  </si>
  <si>
    <t>Proceedings - 2019 IEEE 5th International Conference on Collaboration and Internet Computing, CIC 2019</t>
  </si>
  <si>
    <t>Proceedings of the International Conference on Cloud Computing Technology and Science, CloudCom</t>
  </si>
  <si>
    <t>Proceedings - 2019 IEEE International Conference on Big Data, Big Data 2019</t>
  </si>
  <si>
    <t>19/636</t>
  </si>
  <si>
    <t>Proceedings - 2019 IEEE Intl Conf on Parallel and Distributed Processing with Applications, Big Data and Cloud Computing, Sustainable Computing and Communications, Social Computing and Networking, ISPA/BDCloud/SustainCom/SocialCom 2019</t>
  </si>
  <si>
    <t>11th International Conference on Management of Digital EcoSystems, MEDES 2019</t>
  </si>
  <si>
    <t>AIChallengeIoT 2019 - Proceedings of the 2019 International Workshop on Challenges in Artificial Intelligence and Machine Learning for Internet of Things</t>
  </si>
  <si>
    <t>Frontiers in Genetics</t>
  </si>
  <si>
    <t>Medicine</t>
  </si>
  <si>
    <t>Genetics (clinical)</t>
  </si>
  <si>
    <t>#65/90</t>
  </si>
  <si>
    <t>International Conference on Information and Knowledge Management, Proceedings</t>
  </si>
  <si>
    <t>General Business, Management and Accounting</t>
  </si>
  <si>
    <t>9/195</t>
  </si>
  <si>
    <t>IEEE International Conference on Data Mining Workshops, ICDMW</t>
  </si>
  <si>
    <t>2019 IEEE Latin American Conference on Computational Intelligence, LA-CCI 2019</t>
  </si>
  <si>
    <t>Future Internet</t>
  </si>
  <si>
    <t>Computer Networks and Communications</t>
  </si>
  <si>
    <t>133/307</t>
  </si>
  <si>
    <t>Pervasive and Mobile Computing</t>
  </si>
  <si>
    <t>59/373</t>
  </si>
  <si>
    <t>5th IEEE International Smart Cities Conference, ISC2 2019</t>
  </si>
  <si>
    <t>2019 IEEE Eurasia Conference on IOT, Communication and Engineering, ECICE 2019</t>
  </si>
  <si>
    <t>2019 9th International Conference on Computer and Knowledge Engineering, ICCKE 2019</t>
  </si>
  <si>
    <t>International Conference on Wireless and Mobile Computing, Networking and Communications</t>
  </si>
  <si>
    <t>Business and Information Systems Engineering</t>
  </si>
  <si>
    <t>33/300</t>
  </si>
  <si>
    <t>Computer Law and Security Review</t>
  </si>
  <si>
    <t>Social Sciences</t>
  </si>
  <si>
    <t>Law</t>
  </si>
  <si>
    <t>51/685</t>
  </si>
  <si>
    <t>Proceedings - IEEE 15th International Conference on eScience, eScience 2019</t>
  </si>
  <si>
    <t>International Journal of Innovative Technology and Exploring Engineering</t>
  </si>
  <si>
    <t>187/221</t>
  </si>
  <si>
    <t>International Journal of Parallel Programming</t>
  </si>
  <si>
    <t>137/300</t>
  </si>
  <si>
    <t>Intereconomics</t>
  </si>
  <si>
    <t>Business, Management and Accounting (miscellaneous)</t>
  </si>
  <si>
    <t>73/99</t>
  </si>
  <si>
    <t>Proceedings - 2019 2nd IEEE International Conference on Blockchain, Blockchain 2019</t>
  </si>
  <si>
    <t>IEEE International Conference on Cloud Computing, CLOUD</t>
  </si>
  <si>
    <t>Proceedings - International Conference on Computer Communications and Networks, ICCCN</t>
  </si>
  <si>
    <t>Proceedings - 2019 IEEE World Congress on Services, SERVICES 2019</t>
  </si>
  <si>
    <t>GigaScience</t>
  </si>
  <si>
    <t>97/636</t>
  </si>
  <si>
    <t>Future Generation Computer Systems</t>
  </si>
  <si>
    <t>27/373</t>
  </si>
  <si>
    <t>Proceedings of the ACM SIGMOD International Conference on Management of Data</t>
  </si>
  <si>
    <t>36/300</t>
  </si>
  <si>
    <t>ACM EC 2019 - Proceedings of the 2019 ACM Conference on Economics and Computation</t>
  </si>
  <si>
    <t>Proceedings - 2019 IEEE 28th International Conference on Enabling Technologies: Infrastructure for Collaborative Enterprises, WETICE 2019</t>
  </si>
  <si>
    <t>Global IoT Summit, GIoTS 2019 - Proceedings</t>
  </si>
  <si>
    <t>2019 6th International Conference on Software Defined Systems, SDS 2019</t>
  </si>
  <si>
    <t>ICBC 2019 - IEEE International Conference on Blockchain and Cryptocurrency</t>
  </si>
  <si>
    <t>Proceedings - IEEE INFOCOM</t>
  </si>
  <si>
    <t>#18/221</t>
  </si>
  <si>
    <t>Information Sciences</t>
  </si>
  <si>
    <t>Artificial Intelligence</t>
  </si>
  <si>
    <t>15/202</t>
  </si>
  <si>
    <t>Competition and Regulation in Network Industries</t>
  </si>
  <si>
    <t>128/221</t>
  </si>
  <si>
    <t>2018 IEEE International Smart Cities Conference, ISC2 2018</t>
  </si>
  <si>
    <t>Proceedings - 2018 IEEE International Conference on Systems, Man, and Cybernetics, SMC 2018</t>
  </si>
  <si>
    <t xml:space="preserve">Lecture Notes in Computer Science
</t>
  </si>
  <si>
    <t>95/221</t>
  </si>
  <si>
    <t>Lecture Notes in Business Information Processing</t>
  </si>
  <si>
    <t>206/300</t>
  </si>
  <si>
    <t>Complexity</t>
  </si>
  <si>
    <t>54/221</t>
  </si>
  <si>
    <t>IEEE Transactions on Knowledge and Data Engineering</t>
  </si>
  <si>
    <t>22/636</t>
  </si>
  <si>
    <t>Lecture Notes in Computer Science</t>
  </si>
  <si>
    <t>Book</t>
  </si>
  <si>
    <t>Eu internet law in the digital era: Regulation and enforcement</t>
  </si>
  <si>
    <t>Philosophy and Technology</t>
  </si>
  <si>
    <t>Arts and Humanities</t>
  </si>
  <si>
    <t>Philosophy</t>
  </si>
  <si>
    <t>8/606</t>
  </si>
  <si>
    <t>Proceedia Computer Science</t>
  </si>
  <si>
    <t>69/221</t>
  </si>
  <si>
    <t>Proceedings of the European Conference on Innovation and Entrepreneurship, ECIE</t>
  </si>
  <si>
    <t>Proceedings - 2018 Crypto Valley Conference on Blockchain Technology, CVCBT 2018</t>
  </si>
  <si>
    <t>International Journal of Geographical Information Science</t>
  </si>
  <si>
    <t>Geography, Planning and Development</t>
  </si>
  <si>
    <t>22/679</t>
  </si>
  <si>
    <t>2018 International Conference on System Science and Engineering, ICSSE 2018</t>
  </si>
  <si>
    <t>Fujitsu Scientific and Technical Journal</t>
  </si>
  <si>
    <t>545/670</t>
  </si>
  <si>
    <t>nternational Conference on Innovative Smart Grid Technologies, ISGT Asia 2018</t>
  </si>
  <si>
    <t xml:space="preserve">Digital Policy, Regulation and Governance </t>
  </si>
  <si>
    <t>Decision Sciences</t>
  </si>
  <si>
    <t>Information Systems and Management</t>
  </si>
  <si>
    <t>41/119</t>
  </si>
  <si>
    <t>Proceedings of the ACM SIGKDD International Conference on Knowledge Discovery and Data Mining</t>
  </si>
  <si>
    <t>Proceedings - IEEE International Conference on Mobile Data Management</t>
  </si>
  <si>
    <t>5/119</t>
  </si>
  <si>
    <t>2018 4th International Conference on Information Management, ICIM 2018</t>
  </si>
  <si>
    <t>Proceedings - 2018 IEEE Industrial Cyber-Physical Systems, ICPS 2018</t>
  </si>
  <si>
    <t>248/307</t>
  </si>
  <si>
    <t>2018 16th International Symposium on Modeling and Optimization in Mobile, Ad Hoc, and Wireless Networks, WiOpt 2018</t>
  </si>
  <si>
    <t>TripleC</t>
  </si>
  <si>
    <t>Communication</t>
  </si>
  <si>
    <t>116/387</t>
  </si>
  <si>
    <t>Psychological Ownership and Consumer Behavior</t>
  </si>
  <si>
    <t>IEEE/ACM Transactions on Networking</t>
  </si>
  <si>
    <t>9.0</t>
  </si>
  <si>
    <t>45/636</t>
  </si>
  <si>
    <t>2017 IEEE 36th International Performance Computing and Communications Conference, IPCCC 2017</t>
  </si>
  <si>
    <t>2017 IEEE 56th Annual Conference on Decision and Control, CDC 2017</t>
  </si>
  <si>
    <t>Lecture Notes in Computer Science (including subseries Lecture Notes in Artificial Intelligence and Lecture Notes in Bioinformatics)</t>
  </si>
  <si>
    <t>Proceedings of the VLDB Endowment</t>
  </si>
  <si>
    <t>8.0</t>
  </si>
  <si>
    <t>16/221</t>
  </si>
  <si>
    <t>MKWI 2018 - Multikonferenz Wirtschaftsinformatik</t>
  </si>
  <si>
    <t>Wireless Communications and Mobile Computing</t>
  </si>
  <si>
    <t>127/307</t>
  </si>
  <si>
    <t>Oncotarget</t>
  </si>
  <si>
    <t>Oncology</t>
  </si>
  <si>
    <t>38/331</t>
  </si>
  <si>
    <t>Proceedings - International Conference on Information Systems 2018, ICIS 2018</t>
  </si>
  <si>
    <t>IFIP Advances in Information and Communication Technology</t>
  </si>
  <si>
    <t>240/300</t>
  </si>
  <si>
    <t>MKWI 2018 - Multiconference on Business Informatics</t>
  </si>
  <si>
    <t>Proceedings of the International Joint Conference on Autonomous Agents and Multiagent Systems, AAMAS</t>
  </si>
  <si>
    <t>Concurrences</t>
  </si>
  <si>
    <t>0.0</t>
  </si>
  <si>
    <t>646/685</t>
  </si>
  <si>
    <t>New Space</t>
  </si>
  <si>
    <t>Physics and Astronomy</t>
  </si>
  <si>
    <t>Astronomy and Astrophysics</t>
  </si>
  <si>
    <t>58/82</t>
  </si>
  <si>
    <t>IEEE Vehicular Technology Conference</t>
  </si>
  <si>
    <t>355/636</t>
  </si>
  <si>
    <t>Proceedings - 2016 13th International Conference on Embedded Software and System, ICESS 2016</t>
  </si>
  <si>
    <t>Computers and Industrial Engineering</t>
  </si>
  <si>
    <t>22/221</t>
  </si>
  <si>
    <t>American Behavioral Scientist</t>
  </si>
  <si>
    <t>Cultural Studies</t>
  </si>
  <si>
    <t>21/1002</t>
  </si>
  <si>
    <t>Proceedings - 2017 IEEE/WIC/ACM International Conference on Web Intelligence, WI 2017</t>
  </si>
  <si>
    <t>Proceedings - IEEE Intelligent Vehicles Symposium</t>
  </si>
  <si>
    <t>Proceedings of the International Symposium on Mobile Ad Hoc Networking and Computing (MobiHoc)</t>
  </si>
  <si>
    <t>2017 IEEE International Conference on Communications Workshops, ICC Workshops</t>
  </si>
  <si>
    <t>Proceedings - ICASSP, IEEE International Conference on Acoustics, Speech and Signal Processing</t>
  </si>
  <si>
    <t>180/670</t>
  </si>
  <si>
    <t>IEEE Transactions on Signal and Information Processing over Networks</t>
  </si>
  <si>
    <t>43/300</t>
  </si>
  <si>
    <t>ACM International Conference on Computing Frontiers 2017, CF 2017</t>
  </si>
  <si>
    <t>Proceedings of the 4th ACM SIGMOD Workshop on Algorithms and Systems for MapReduce and Beyond, BeyondMR 201</t>
  </si>
  <si>
    <t>IEEE Wireless Communications and Networking Conference, WCNC</t>
  </si>
  <si>
    <t>Journal of Information Technology</t>
  </si>
  <si>
    <t>16/300</t>
  </si>
  <si>
    <t>IEEE Journal on Selected Areas in Communications</t>
  </si>
  <si>
    <t>2/307</t>
  </si>
  <si>
    <t>IEEE Transactions on Information Forensics and Security</t>
  </si>
  <si>
    <t>Safety, Risk, Reliability and Quality</t>
  </si>
  <si>
    <t>1/163</t>
  </si>
  <si>
    <t>Proceedings - 2016 IEEE/WIC/ACM International Conference on Web Intelligence, WI 2016</t>
  </si>
  <si>
    <t>Proceedings of the 11th International Conference on Ubiquitous Information Management and Communication, IMCOM 2017</t>
  </si>
  <si>
    <t>Global Crime</t>
  </si>
  <si>
    <t>94/685</t>
  </si>
  <si>
    <t>Informatica</t>
  </si>
  <si>
    <t>83/300</t>
  </si>
  <si>
    <t>Management Information Systems</t>
  </si>
  <si>
    <t>58/104</t>
  </si>
  <si>
    <t>Transactions on Emerging Telecommunications Technologies</t>
  </si>
  <si>
    <t>238/670</t>
  </si>
  <si>
    <t>Lecture Notes in Informatics (LNI), Proceedings - Series of the Gesellschaft fur Informatik (GI)</t>
  </si>
  <si>
    <t>525/636</t>
  </si>
  <si>
    <t>Jisuanji Xuebao/Chinese Journal of Computers</t>
  </si>
  <si>
    <t>2.0</t>
  </si>
  <si>
    <t>166/307</t>
  </si>
  <si>
    <t>Data Science Journal</t>
  </si>
  <si>
    <t>Computer Science (miscellaneous)</t>
  </si>
  <si>
    <t>366/636</t>
  </si>
  <si>
    <t>Columbia Law Review</t>
  </si>
  <si>
    <t>120/685</t>
  </si>
  <si>
    <t>Procedia Computer Science</t>
  </si>
  <si>
    <t>Proceedings of 2016 International Conference on Smart Systems and Technologies, SST 2016</t>
  </si>
  <si>
    <t>Computer</t>
  </si>
  <si>
    <t>20/221</t>
  </si>
  <si>
    <t>Tsinghua Science and Technology</t>
  </si>
  <si>
    <t>4.0</t>
  </si>
  <si>
    <t>Multidisciplinary</t>
  </si>
  <si>
    <t>13/111</t>
  </si>
  <si>
    <t>Proceedings - 2016 2nd International Conference on Open and Big Data</t>
  </si>
  <si>
    <t>Proceedings - 2016 IEEE International Conference on Communications, ICC 2016</t>
  </si>
  <si>
    <t>Proceedings - ACM SIGMOD International Conference on Management of Data</t>
  </si>
  <si>
    <t>Effective Big Data Management and Opportunities for Implementation</t>
  </si>
  <si>
    <t>Proceedings - SIGMETRICS/Performance Joint International Conference on Measurement and Modeling of Computer Science</t>
  </si>
  <si>
    <t>Advances in Research on Illicit Networks</t>
  </si>
  <si>
    <t>Deviant Behavior</t>
  </si>
  <si>
    <t>76/685</t>
  </si>
  <si>
    <t>IEEE Engineering Management Review</t>
  </si>
  <si>
    <t>1.0</t>
  </si>
  <si>
    <t>Strategy and Management</t>
  </si>
  <si>
    <t>293/427</t>
  </si>
  <si>
    <t>Proceedings of the Annual Hawaii International Conference on System Sciences</t>
  </si>
  <si>
    <t>Proceedings - 15th IEEE International Conference on Data Mining Workshop</t>
  </si>
  <si>
    <t>Procedia CIRP</t>
  </si>
  <si>
    <t>Industrial and Manufacturing Engineering</t>
  </si>
  <si>
    <t>87/340</t>
  </si>
  <si>
    <t>Book series</t>
  </si>
  <si>
    <t>Denver University Law Review</t>
  </si>
  <si>
    <t>228/486</t>
  </si>
  <si>
    <t>Big Data and Scoeity</t>
  </si>
  <si>
    <t>Library and Information Sciences</t>
  </si>
  <si>
    <t>3/227</t>
  </si>
  <si>
    <t>Proceedings of the International Astronautical Congress, IAC</t>
  </si>
  <si>
    <t>Earth and Planetary Sciences</t>
  </si>
  <si>
    <t>Space and Planetary Sciences</t>
  </si>
  <si>
    <t>86/92</t>
  </si>
  <si>
    <t>Osservatorio del Diritto Civile e Commerciale</t>
  </si>
  <si>
    <t>606/685</t>
  </si>
  <si>
    <t>Applied Geomatics</t>
  </si>
  <si>
    <t>Earth and Planetary Sciences (miscellaneous)</t>
  </si>
  <si>
    <t>44/95</t>
  </si>
  <si>
    <t>DEBS 2015 - Proceedings of the 9th ACM International Conference on Distributed Event-Based Systems</t>
  </si>
  <si>
    <t>Proceedings - 2014 IEEE 13th International Conference on Trust, Security and Privacy in Computing and Communications, TrustCom 2014</t>
  </si>
  <si>
    <t>EDBT 2015 - 18th International Conference on Extending Database Technology</t>
  </si>
  <si>
    <t>Proceedings - Symposium on Logic in Computer Science</t>
  </si>
  <si>
    <t>165/373</t>
  </si>
  <si>
    <t>ecture Notes in Computer Science (including subseries Lecture Notes in Artificial Intelligence and Lecture Notes in Bioinformatics)</t>
  </si>
  <si>
    <t>IEEE Cloud Computing</t>
  </si>
  <si>
    <t>27/636</t>
  </si>
  <si>
    <t>2015 IEEE Global Communications Conference</t>
  </si>
  <si>
    <t>British Journal of Criminology</t>
  </si>
  <si>
    <t>18/685</t>
  </si>
  <si>
    <t>CIDR 2015 - 7th Biennial Conference on Innovative Data Systems Research2015</t>
  </si>
  <si>
    <t>ACM Transactions on Database Systems</t>
  </si>
  <si>
    <t>51/300</t>
  </si>
  <si>
    <t>DATA 2014 - Proceedings of 3rd International Conference on Data Management Technologies and Applications</t>
  </si>
  <si>
    <t>Frontiers in Artificial Intelligence and Applications</t>
  </si>
  <si>
    <t>171/202</t>
  </si>
  <si>
    <t>UbiComp 2014 - Adjunct Proceedings of the 2014 ACM International Joint Conference on Pervasive and Ubiquitous Computing</t>
  </si>
  <si>
    <t>Computer Vision and Pattern Recognition</t>
  </si>
  <si>
    <t>73/84</t>
  </si>
  <si>
    <t>21st World Congress on Intelligent Transport Systems, ITSWC 2014: Reinventing Transportation in Our Connected World</t>
  </si>
  <si>
    <t>Current Opinion in Ophthalmology</t>
  </si>
  <si>
    <t>Ophthalmology</t>
  </si>
  <si>
    <t>12/116</t>
  </si>
  <si>
    <t>56/373</t>
  </si>
  <si>
    <t>Sociology and Political Science</t>
  </si>
  <si>
    <t>261/1243</t>
  </si>
  <si>
    <t>Proceedings of SPIE - The International Society for Optical Engineering</t>
  </si>
  <si>
    <t>482/636</t>
  </si>
  <si>
    <t>SIGMOD Record</t>
  </si>
  <si>
    <t>142/300</t>
  </si>
  <si>
    <t>Proceedings - IEEE 13th International Conference on Data Mining Workshops, ICDMW 2013</t>
  </si>
  <si>
    <t>20th ITS World Congress Tokyo 2013</t>
  </si>
  <si>
    <t>Proceedings of the 5th Annual ACM Web Science Conference, WebSci'13</t>
  </si>
  <si>
    <t>Proceedings - International Conference on Advanced Information Networking and Applications</t>
  </si>
  <si>
    <t>International Journal of Computational Science and Engineering</t>
  </si>
  <si>
    <t>Computational Theory and Mathematics</t>
  </si>
  <si>
    <t>88/128</t>
  </si>
  <si>
    <t>19th Intelligent Transport Systems World Congress, ITS 2012</t>
  </si>
  <si>
    <t>Acta Horticulturae</t>
  </si>
  <si>
    <t>Agricultural and Biological Sciences</t>
  </si>
  <si>
    <t>Horticulture</t>
  </si>
  <si>
    <t>75/84</t>
  </si>
  <si>
    <t>General Decision Sciences</t>
  </si>
  <si>
    <t>ICIQ 2011 - Proceedings of the 16th International Conference on Information Quality</t>
  </si>
  <si>
    <t>Proceedings - 2011 IEEE Asia-Pacific Services Computing Conference, APSCC 2011</t>
  </si>
  <si>
    <t>Standards in Genomic Sciences</t>
  </si>
  <si>
    <t>Biochemistry, Genetrics and Molecular Biology</t>
  </si>
  <si>
    <t>Genetics</t>
  </si>
  <si>
    <t>219/319</t>
  </si>
  <si>
    <t>GEO: connexion</t>
  </si>
  <si>
    <t>General Earth and Planetary Sciences</t>
  </si>
  <si>
    <t>184/187</t>
  </si>
  <si>
    <t>Computer Fraud and Security</t>
  </si>
  <si>
    <t>127/221</t>
  </si>
  <si>
    <t>Criminal Justice Studies</t>
  </si>
  <si>
    <t>205/685</t>
  </si>
  <si>
    <t>4th International Conference on Cooperation and Promotion of Information Resources in Science and Technology, COINFO 2009</t>
  </si>
  <si>
    <t>Shiyou Xuebao/Acta Petrolei Sinica</t>
  </si>
  <si>
    <t>Chemical Engineering</t>
  </si>
  <si>
    <t>General Chemical Engineering</t>
  </si>
  <si>
    <t>64/281</t>
  </si>
  <si>
    <t>Informing Science</t>
  </si>
  <si>
    <t>63/227</t>
  </si>
  <si>
    <t>First Monday</t>
  </si>
  <si>
    <t>49/108</t>
  </si>
  <si>
    <t>European Space Agency, (Special Publication) ESA SP</t>
  </si>
  <si>
    <t>86/88</t>
  </si>
  <si>
    <t>Review of Economic Studies</t>
  </si>
  <si>
    <t>Economics, Econometrics and Finance</t>
  </si>
  <si>
    <t>Economics and Econometrics</t>
  </si>
  <si>
    <t>31/637</t>
  </si>
  <si>
    <t>URISA Journal</t>
  </si>
  <si>
    <t>General Engineering</t>
  </si>
  <si>
    <t>189/283</t>
  </si>
  <si>
    <t>Mapping Awareness</t>
  </si>
  <si>
    <t>The AGI source book for geographic information systems, 1995</t>
  </si>
  <si>
    <t>Space Policy</t>
  </si>
  <si>
    <t>69/92</t>
  </si>
  <si>
    <t>Proceedings of the 53rd Hawaii International Conference on System Sciences</t>
  </si>
  <si>
    <t>YES</t>
  </si>
  <si>
    <t>INDUSTRIAL AND CORPORATE CHANGE</t>
  </si>
  <si>
    <t>Proceedings of the 33nd Bled eConference</t>
  </si>
  <si>
    <t>Knowledge and Information Systems</t>
  </si>
  <si>
    <t>67/300</t>
  </si>
  <si>
    <t>IIC International Review of Intellectual Property and Competition Law</t>
  </si>
  <si>
    <t>306/685</t>
  </si>
  <si>
    <t>ITUJournal-ICT Discoveries</t>
  </si>
  <si>
    <t>Vietnam Journal of Computer Science</t>
  </si>
  <si>
    <t>Count</t>
  </si>
  <si>
    <t>NO</t>
  </si>
  <si>
    <t>Finance</t>
  </si>
  <si>
    <t>Pricing mechanisms</t>
  </si>
  <si>
    <t>Computational pricing</t>
  </si>
  <si>
    <t>Privacy valuation</t>
  </si>
  <si>
    <t>Stackelberg game</t>
  </si>
  <si>
    <t>Contract theory</t>
  </si>
  <si>
    <t>Pricing model</t>
  </si>
  <si>
    <t>Auction model</t>
  </si>
  <si>
    <t>Economic feasibility</t>
  </si>
  <si>
    <t>Nash equilibria in competition</t>
  </si>
  <si>
    <t>Architecture</t>
  </si>
  <si>
    <t xml:space="preserve">Data valuation </t>
  </si>
  <si>
    <t xml:space="preserve">General overview of data pricing </t>
  </si>
  <si>
    <t>computational pricing</t>
  </si>
  <si>
    <t>Market analysis</t>
  </si>
  <si>
    <t>Revenues and profits estimation</t>
  </si>
  <si>
    <t>pricing model</t>
  </si>
  <si>
    <t>Challange in pricing strategies</t>
  </si>
  <si>
    <t>The economics value of stolen credentials</t>
  </si>
  <si>
    <t>Organization</t>
  </si>
  <si>
    <t>Characteristics of Data Platforms</t>
  </si>
  <si>
    <t>Governance</t>
  </si>
  <si>
    <t>Strategy for collaboration</t>
  </si>
  <si>
    <t>Ethical challenges</t>
  </si>
  <si>
    <t>Social implications</t>
  </si>
  <si>
    <t>Data protection</t>
  </si>
  <si>
    <t>Data trading implication</t>
  </si>
  <si>
    <t>Communicative and surveillance capitalism</t>
  </si>
  <si>
    <t>Intervention methods</t>
  </si>
  <si>
    <t>Data ecosystems</t>
  </si>
  <si>
    <t>Trusted and User-controlled Ecosystem</t>
  </si>
  <si>
    <t>General overview of data ecosystem</t>
  </si>
  <si>
    <t>Domestic tax instruments</t>
  </si>
  <si>
    <t>health data market promises</t>
  </si>
  <si>
    <t>Legal and technological regulatory framework</t>
  </si>
  <si>
    <t>Social organisation and structure</t>
  </si>
  <si>
    <t>Facilitating factors</t>
  </si>
  <si>
    <t>Products and market forces</t>
  </si>
  <si>
    <t>Service</t>
  </si>
  <si>
    <t>Business model taxonomy</t>
  </si>
  <si>
    <t>Data as Economic Goods</t>
  </si>
  <si>
    <t>Multi-Party Computation (MPC) as a control mechanism</t>
  </si>
  <si>
    <t>Alliance-driven platform</t>
  </si>
  <si>
    <t>Data Ecosystem Investigations</t>
  </si>
  <si>
    <t>FRAND principles</t>
  </si>
  <si>
    <t>Business model typology</t>
  </si>
  <si>
    <t>Data-related aspects</t>
  </si>
  <si>
    <t>Dataset search survey</t>
  </si>
  <si>
    <t>Wilingness to share data</t>
  </si>
  <si>
    <t>A method for data quality checking</t>
  </si>
  <si>
    <t>Value theory for personal data</t>
  </si>
  <si>
    <t>Value proposition</t>
  </si>
  <si>
    <t xml:space="preserve">Challenges and opportunities </t>
  </si>
  <si>
    <t>Anonymity valuation</t>
  </si>
  <si>
    <t>Security and privacy</t>
  </si>
  <si>
    <t xml:space="preserve">Products and services identification </t>
  </si>
  <si>
    <t>Value of healthcare data</t>
  </si>
  <si>
    <t>Technology</t>
  </si>
  <si>
    <t>System architecture</t>
  </si>
  <si>
    <t>Consensus algorithm</t>
  </si>
  <si>
    <t>Peer-to-peer architectures</t>
  </si>
  <si>
    <t>Privacy-preserving protocols</t>
  </si>
  <si>
    <t>Distributed architectures</t>
  </si>
  <si>
    <t>Property rights enforcement (Digital watermarking)</t>
  </si>
  <si>
    <t>Privacy-Preserving Technology</t>
  </si>
  <si>
    <t>Data usage and access control</t>
  </si>
  <si>
    <t>Secure Information Model</t>
  </si>
  <si>
    <t>Privacy-preserving Technology</t>
  </si>
  <si>
    <t>Information retrieval</t>
  </si>
  <si>
    <t>Data curation: Scheme type</t>
  </si>
  <si>
    <t>Data-as-a-Service</t>
  </si>
  <si>
    <t>Description model</t>
  </si>
  <si>
    <t>Data contracts</t>
  </si>
  <si>
    <t>Abstract contract</t>
  </si>
  <si>
    <t>Database management: Query languages</t>
  </si>
  <si>
    <t>RESTful web services</t>
  </si>
  <si>
    <t>Ontologies</t>
  </si>
  <si>
    <t xml:space="preserve">Geographic Distribution of Victim Nations </t>
  </si>
  <si>
    <t>Composition of the actors' population</t>
  </si>
  <si>
    <t>Institutional arrangements</t>
  </si>
  <si>
    <t>Social network</t>
  </si>
  <si>
    <t>Privacy monitization issue</t>
  </si>
  <si>
    <t>Personal data market challenges</t>
  </si>
  <si>
    <t>COMsumer Manifesto</t>
  </si>
  <si>
    <t>Data value network</t>
  </si>
  <si>
    <t>Personal data ownership</t>
  </si>
  <si>
    <t>Data acquisition service</t>
  </si>
  <si>
    <t>STOF Domain</t>
  </si>
  <si>
    <t xml:space="preserve"> STOF domain</t>
  </si>
  <si>
    <t>Number of Articles</t>
  </si>
  <si>
    <t xml:space="preserve">Definition </t>
  </si>
  <si>
    <r>
      <t xml:space="preserve">Decision criteria 
</t>
    </r>
    <r>
      <rPr>
        <i/>
        <sz val="8"/>
        <color rgb="FF000000"/>
        <rFont val="Calibri"/>
        <family val="2"/>
      </rPr>
      <t>included but not limited to</t>
    </r>
  </si>
  <si>
    <t>Discussing possible services to be offered to customers. It also discusses services uniqueness and differentiators comparing to competitors’ offered services.
Discussing potential customers who will use and pay for the developed services.</t>
  </si>
  <si>
    <t>Topic Example</t>
  </si>
  <si>
    <t xml:space="preserve">Discussing financial schemas to run the services. </t>
  </si>
  <si>
    <t>Excluded</t>
  </si>
  <si>
    <t>Count of Article</t>
  </si>
  <si>
    <t>Table 1</t>
  </si>
  <si>
    <t>Table 2</t>
  </si>
  <si>
    <t>Table 3</t>
  </si>
  <si>
    <t>Table 4</t>
  </si>
  <si>
    <t>Demographic aspects</t>
  </si>
  <si>
    <t xml:space="preserve">Reason for exclusion: A demo paper </t>
  </si>
  <si>
    <t>Reason for exclusion: The article is not accessible</t>
  </si>
  <si>
    <t>Reason for exclusion: The study is not about the data marketplace or data market</t>
  </si>
  <si>
    <t xml:space="preserve">1st-Layer Category </t>
  </si>
  <si>
    <t>2nd-layer Category</t>
  </si>
  <si>
    <t>Guidelines for STOF categorization</t>
  </si>
  <si>
    <t>Read the introduction, research approach, and conclusion in the first place. Identify the main objective of the paper and then classify it under the STOF domain. After that, pay attention to the primary unit of analysis and categorize them into the 1st-layer category and 2nd-layer category. Possible topics can be inspired by the STOF model as such.</t>
  </si>
  <si>
    <t xml:space="preserve">Customer or end-user, previous experience, expected value, market segment, context, effort (ease of use), tariff, bundling, perceived value, delivered value, intended value, value proposition. </t>
  </si>
  <si>
    <t>Discussing technology needs to deliver the services.</t>
  </si>
  <si>
    <t>Technical architecture, applications, devices, service platforms, billing platform, customer data platform, technical functionality.</t>
  </si>
  <si>
    <t>Discussing actors and resources to run the services. 
Use organization domain to categorize “other” topics, e.g., demographic aspects, social implications.</t>
  </si>
  <si>
    <t>Resources and capabilities, strategies and goals, value activities, value network, actors, organisational arrangements, relations, interactions, roles.</t>
  </si>
  <si>
    <t>Investment sources, capital cost sources, costs, revenue sources, revenues, risk sources, risk performance indicators, financial arrangement.</t>
  </si>
  <si>
    <t>User preferences</t>
  </si>
  <si>
    <t>Classification frameworks</t>
  </si>
  <si>
    <t>Online Pricing with Reserve Price Constraint for Personal Data Markets</t>
  </si>
  <si>
    <t>The selected articles categorized using the STOF model (n=133)</t>
  </si>
  <si>
    <t xml:space="preserve"> The papers divided into the four STOF domains (n=133)</t>
  </si>
  <si>
    <t xml:space="preserve"> The papers divided into the 17 topic categorization (n=133)</t>
  </si>
  <si>
    <t>Service (n=12)</t>
  </si>
  <si>
    <t>Technology (n=68)</t>
  </si>
  <si>
    <t>Organization (n=30)</t>
  </si>
  <si>
    <t>Finance (n=23)</t>
  </si>
  <si>
    <t>Service (n=12) Total</t>
  </si>
  <si>
    <t>Technology (n=68) Total</t>
  </si>
  <si>
    <t>Organization (n=30) Total</t>
  </si>
  <si>
    <t>Finance (n=23)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</si>
</sst>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b/>
      <sz val="11"/>
      <color rgb="FF3F3F3F"/>
      <name val="Calibri"/>
      <family val="2"/>
      <scheme val="minor"/>
    </font>
    <font>
      <b/>
      <sz val="11"/>
      <color theme="0"/>
      <name val="Calibri"/>
      <family val="2"/>
      <scheme val="minor"/>
    </font>
    <font>
      <b/>
      <sz val="11"/>
      <name val="Calibri"/>
      <family val="2"/>
      <scheme val="minor"/>
    </font>
    <font>
      <u/>
      <sz val="11"/>
      <color theme="10"/>
      <name val="Calibri"/>
      <family val="2"/>
      <scheme val="minor"/>
    </font>
    <font>
      <b/>
      <i/>
      <sz val="11"/>
      <name val="Calibri"/>
      <family val="2"/>
      <scheme val="minor"/>
    </font>
    <font>
      <sz val="11"/>
      <color rgb="FF323232"/>
      <name val="Calibri"/>
      <family val="2"/>
      <scheme val="minor"/>
    </font>
    <font>
      <b/>
      <sz val="11"/>
      <color rgb="FF000000"/>
      <name val="Calibri"/>
      <family val="2"/>
    </font>
    <font>
      <sz val="11"/>
      <color rgb="FF000000"/>
      <name val="Calibri"/>
      <family val="2"/>
    </font>
    <font>
      <sz val="11"/>
      <color rgb="FF444444"/>
      <name val="Calibri"/>
      <family val="2"/>
    </font>
    <font>
      <b/>
      <u/>
      <sz val="18"/>
      <color theme="1"/>
      <name val="Calibri"/>
      <family val="2"/>
      <scheme val="minor"/>
    </font>
    <font>
      <b/>
      <u/>
      <sz val="11"/>
      <color theme="1"/>
      <name val="Calibri"/>
      <family val="2"/>
      <scheme val="minor"/>
    </font>
    <font>
      <b/>
      <sz val="11"/>
      <color rgb="FF000000"/>
      <name val="Calibri"/>
      <family val="2"/>
    </font>
    <font>
      <i/>
      <sz val="8"/>
      <color rgb="FF000000"/>
      <name val="Calibri"/>
      <family val="2"/>
    </font>
    <font>
      <i/>
      <sz val="11"/>
      <color theme="1"/>
      <name val="Calibri"/>
      <family val="2"/>
      <scheme val="minor"/>
    </font>
    <font>
      <sz val="11"/>
      <name val="Calibri"/>
      <family val="2"/>
      <scheme val="minor"/>
    </font>
    <font>
      <sz val="11"/>
      <color theme="1"/>
      <name val="Calibri"/>
      <scheme val="minor"/>
    </font>
  </fonts>
  <fills count="11">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F2F2F2"/>
      </patternFill>
    </fill>
    <fill>
      <patternFill patternType="solid">
        <fgColor rgb="FFA5A5A5"/>
      </patternFill>
    </fill>
    <fill>
      <patternFill patternType="solid">
        <fgColor theme="0" tint="-0.14999847407452621"/>
        <bgColor indexed="64"/>
      </patternFill>
    </fill>
    <fill>
      <patternFill patternType="solid">
        <fgColor theme="6"/>
        <bgColor indexed="64"/>
      </patternFill>
    </fill>
    <fill>
      <patternFill patternType="solid">
        <fgColor theme="7" tint="0.79998168889431442"/>
        <bgColor indexed="64"/>
      </patternFill>
    </fill>
    <fill>
      <patternFill patternType="solid">
        <fgColor theme="2"/>
        <bgColor indexed="64"/>
      </patternFill>
    </fill>
    <fill>
      <patternFill patternType="solid">
        <fgColor rgb="FF70AD47"/>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indexed="64"/>
      </top>
      <bottom style="thin">
        <color indexed="64"/>
      </bottom>
      <diagonal/>
    </border>
  </borders>
  <cellStyleXfs count="5">
    <xf numFmtId="0" fontId="0" fillId="0" borderId="0"/>
    <xf numFmtId="0" fontId="1" fillId="0" borderId="0"/>
    <xf numFmtId="0" fontId="5" fillId="4" borderId="6" applyNumberFormat="0" applyAlignment="0" applyProtection="0"/>
    <xf numFmtId="0" fontId="6" fillId="5" borderId="7" applyNumberFormat="0" applyAlignment="0" applyProtection="0"/>
    <xf numFmtId="0" fontId="8" fillId="0" borderId="0" applyNumberFormat="0" applyFill="0" applyBorder="0" applyAlignment="0" applyProtection="0"/>
  </cellStyleXfs>
  <cellXfs count="76">
    <xf numFmtId="0" fontId="0" fillId="0" borderId="0" xfId="0"/>
    <xf numFmtId="0" fontId="0" fillId="0" borderId="0" xfId="0" applyFont="1"/>
    <xf numFmtId="0" fontId="0" fillId="0" borderId="0" xfId="0" applyFont="1" applyAlignment="1"/>
    <xf numFmtId="0" fontId="0" fillId="0" borderId="0" xfId="0" applyFont="1" applyAlignment="1">
      <alignment horizontal="left"/>
    </xf>
    <xf numFmtId="0" fontId="0" fillId="2" borderId="0" xfId="0" applyFont="1" applyFill="1"/>
    <xf numFmtId="0" fontId="0" fillId="3" borderId="0" xfId="0" applyFont="1" applyFill="1"/>
    <xf numFmtId="0" fontId="0" fillId="0" borderId="0" xfId="0" applyFont="1" applyAlignment="1">
      <alignment wrapText="1"/>
    </xf>
    <xf numFmtId="0" fontId="4" fillId="0" borderId="0" xfId="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0" fillId="0" borderId="0" xfId="0" applyNumberFormat="1" applyAlignment="1">
      <alignment wrapText="1"/>
    </xf>
    <xf numFmtId="0" fontId="2" fillId="0" borderId="5" xfId="0" applyFont="1" applyFill="1" applyBorder="1" applyAlignment="1">
      <alignment wrapText="1"/>
    </xf>
    <xf numFmtId="0" fontId="0" fillId="0" borderId="0" xfId="0" pivotButton="1" applyAlignment="1">
      <alignment wrapText="1"/>
    </xf>
    <xf numFmtId="0" fontId="0" fillId="0" borderId="0" xfId="0" applyAlignment="1">
      <alignment horizontal="left" wrapText="1"/>
    </xf>
    <xf numFmtId="0" fontId="0" fillId="0" borderId="0" xfId="0" applyAlignment="1"/>
    <xf numFmtId="10" fontId="0" fillId="0" borderId="0" xfId="0" applyNumberFormat="1" applyAlignment="1"/>
    <xf numFmtId="0" fontId="4" fillId="0" borderId="0" xfId="1" applyFont="1" applyFill="1"/>
    <xf numFmtId="0" fontId="0" fillId="0" borderId="0" xfId="0"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 fillId="6" borderId="0" xfId="0" applyFont="1" applyFill="1" applyAlignment="1">
      <alignment wrapText="1"/>
    </xf>
    <xf numFmtId="0" fontId="7" fillId="6" borderId="2" xfId="2" applyFont="1" applyFill="1" applyBorder="1" applyAlignment="1">
      <alignment wrapText="1"/>
    </xf>
    <xf numFmtId="0" fontId="0" fillId="0" borderId="0" xfId="0" applyFill="1" applyBorder="1"/>
    <xf numFmtId="0" fontId="2" fillId="6" borderId="1" xfId="0" applyFont="1" applyFill="1" applyBorder="1" applyAlignment="1">
      <alignment horizontal="left" wrapText="1"/>
    </xf>
    <xf numFmtId="0" fontId="7" fillId="8" borderId="2" xfId="2" applyFont="1" applyFill="1" applyBorder="1" applyAlignment="1">
      <alignment wrapText="1"/>
    </xf>
    <xf numFmtId="0" fontId="2" fillId="9" borderId="0" xfId="0" applyFont="1" applyFill="1" applyBorder="1" applyAlignment="1">
      <alignment wrapText="1"/>
    </xf>
    <xf numFmtId="0" fontId="0" fillId="0" borderId="0" xfId="0" applyFill="1" applyBorder="1" applyAlignment="1"/>
    <xf numFmtId="0" fontId="0" fillId="3" borderId="0" xfId="0" applyFill="1" applyAlignment="1"/>
    <xf numFmtId="0" fontId="0" fillId="3" borderId="0" xfId="0" applyFont="1" applyFill="1" applyAlignment="1"/>
    <xf numFmtId="0" fontId="0" fillId="0" borderId="0" xfId="0" applyFont="1" applyFill="1" applyAlignment="1">
      <alignment wrapText="1"/>
    </xf>
    <xf numFmtId="0" fontId="12" fillId="0" borderId="0" xfId="0" applyFont="1" applyAlignment="1">
      <alignment wrapText="1"/>
    </xf>
    <xf numFmtId="0" fontId="0" fillId="3" borderId="0" xfId="0" applyFill="1"/>
    <xf numFmtId="0" fontId="6" fillId="7" borderId="1" xfId="3" applyFill="1" applyBorder="1" applyAlignment="1">
      <alignment horizontal="center" vertical="center"/>
    </xf>
    <xf numFmtId="0" fontId="0" fillId="0" borderId="0" xfId="0" applyBorder="1" applyAlignment="1">
      <alignment horizontal="center"/>
    </xf>
    <xf numFmtId="0" fontId="0" fillId="0" borderId="0" xfId="0" applyFill="1" applyBorder="1" applyAlignment="1">
      <alignment horizontal="left"/>
    </xf>
    <xf numFmtId="0" fontId="0" fillId="0" borderId="0" xfId="0" applyFill="1" applyBorder="1" applyAlignment="1">
      <alignment horizontal="center"/>
    </xf>
    <xf numFmtId="0" fontId="10" fillId="0" borderId="0" xfId="0" applyFont="1" applyAlignment="1">
      <alignment vertical="center"/>
    </xf>
    <xf numFmtId="0" fontId="0" fillId="0" borderId="0" xfId="0" quotePrefix="1" applyBorder="1" applyAlignment="1">
      <alignment horizontal="center"/>
    </xf>
    <xf numFmtId="17" fontId="0" fillId="0" borderId="0" xfId="0" applyNumberFormat="1" applyBorder="1" applyAlignment="1">
      <alignment horizontal="center"/>
    </xf>
    <xf numFmtId="0" fontId="0" fillId="0" borderId="0" xfId="0" applyAlignment="1">
      <alignment horizontal="center"/>
    </xf>
    <xf numFmtId="0" fontId="14" fillId="0" borderId="0" xfId="0" applyFont="1"/>
    <xf numFmtId="0" fontId="16" fillId="0" borderId="1" xfId="0" applyFont="1" applyBorder="1" applyAlignment="1">
      <alignment horizontal="left" vertical="center" wrapText="1"/>
    </xf>
    <xf numFmtId="0" fontId="11" fillId="0" borderId="1" xfId="0" applyFont="1" applyBorder="1" applyAlignment="1">
      <alignment horizontal="left" vertical="center" wrapText="1"/>
    </xf>
    <xf numFmtId="0" fontId="0" fillId="0" borderId="1" xfId="0" applyBorder="1" applyAlignment="1">
      <alignment vertical="top" wrapText="1"/>
    </xf>
    <xf numFmtId="0" fontId="18" fillId="0" borderId="1" xfId="0" applyFont="1" applyBorder="1" applyAlignment="1">
      <alignment vertical="top" wrapText="1"/>
    </xf>
    <xf numFmtId="0" fontId="2" fillId="0" borderId="0" xfId="0" applyFont="1"/>
    <xf numFmtId="0" fontId="0" fillId="0" borderId="0" xfId="0" applyFont="1" applyFill="1" applyBorder="1" applyAlignment="1"/>
    <xf numFmtId="0" fontId="0" fillId="0" borderId="0" xfId="0" applyFont="1" applyFill="1" applyBorder="1" applyAlignment="1">
      <alignment wrapText="1"/>
    </xf>
    <xf numFmtId="0" fontId="0" fillId="3" borderId="0" xfId="0" applyFill="1" applyBorder="1" applyAlignment="1"/>
    <xf numFmtId="0" fontId="0" fillId="3" borderId="0" xfId="0" applyFont="1" applyFill="1" applyBorder="1" applyAlignment="1"/>
    <xf numFmtId="0" fontId="0" fillId="3" borderId="0" xfId="0" applyFill="1" applyBorder="1"/>
    <xf numFmtId="0" fontId="13" fillId="0" borderId="0" xfId="0" applyFont="1" applyFill="1" applyBorder="1"/>
    <xf numFmtId="0" fontId="19" fillId="0" borderId="0" xfId="4" applyFont="1" applyFill="1" applyBorder="1" applyAlignment="1">
      <alignment wrapText="1"/>
    </xf>
    <xf numFmtId="0" fontId="2" fillId="0" borderId="0" xfId="0" applyFont="1" applyAlignment="1">
      <alignment wrapText="1"/>
    </xf>
    <xf numFmtId="0" fontId="20" fillId="0" borderId="0" xfId="0" pivotButton="1" applyFont="1"/>
    <xf numFmtId="0" fontId="20" fillId="0" borderId="0" xfId="0" applyFont="1"/>
    <xf numFmtId="0" fontId="20" fillId="0" borderId="0" xfId="0" applyFont="1" applyAlignment="1">
      <alignment horizontal="left"/>
    </xf>
    <xf numFmtId="0" fontId="20" fillId="0" borderId="0" xfId="0" applyNumberFormat="1" applyFont="1"/>
    <xf numFmtId="0" fontId="7" fillId="9" borderId="1" xfId="2" applyFont="1" applyFill="1" applyBorder="1" applyAlignment="1">
      <alignment wrapText="1"/>
    </xf>
    <xf numFmtId="0" fontId="2" fillId="2" borderId="1" xfId="0" applyFont="1" applyFill="1" applyBorder="1" applyAlignment="1">
      <alignment wrapText="1"/>
    </xf>
    <xf numFmtId="0" fontId="2" fillId="10" borderId="1" xfId="0" applyFont="1" applyFill="1" applyBorder="1" applyAlignment="1">
      <alignment wrapText="1"/>
    </xf>
    <xf numFmtId="0" fontId="2" fillId="6" borderId="1" xfId="0" applyFont="1" applyFill="1" applyBorder="1" applyAlignment="1">
      <alignment wrapText="1"/>
    </xf>
    <xf numFmtId="0" fontId="3" fillId="6" borderId="1" xfId="1" applyFont="1" applyFill="1" applyBorder="1" applyAlignment="1">
      <alignment wrapText="1"/>
    </xf>
    <xf numFmtId="0" fontId="11" fillId="0" borderId="1" xfId="0" applyFont="1" applyBorder="1" applyAlignment="1">
      <alignment horizontal="center" vertical="center" wrapText="1"/>
    </xf>
    <xf numFmtId="0" fontId="0" fillId="2" borderId="0" xfId="0" applyFill="1" applyBorder="1" applyAlignment="1"/>
    <xf numFmtId="0" fontId="0" fillId="2" borderId="0" xfId="0" applyFont="1" applyFill="1" applyBorder="1" applyAlignment="1"/>
    <xf numFmtId="0" fontId="1" fillId="0" borderId="0" xfId="1"/>
    <xf numFmtId="0" fontId="6" fillId="7" borderId="1" xfId="3" applyFill="1" applyBorder="1" applyAlignment="1">
      <alignment horizontal="center" vertical="center"/>
    </xf>
    <xf numFmtId="0" fontId="6" fillId="7" borderId="4" xfId="3" applyFill="1" applyBorder="1" applyAlignment="1">
      <alignment horizontal="center" vertical="center"/>
    </xf>
    <xf numFmtId="0" fontId="6" fillId="7" borderId="8" xfId="3" applyFill="1" applyBorder="1" applyAlignment="1">
      <alignment horizontal="center" vertical="center"/>
    </xf>
    <xf numFmtId="0" fontId="6" fillId="7" borderId="3" xfId="3" applyFill="1" applyBorder="1" applyAlignment="1">
      <alignment horizontal="center" vertical="center"/>
    </xf>
    <xf numFmtId="0" fontId="15" fillId="9" borderId="1" xfId="0" applyFont="1" applyFill="1" applyBorder="1" applyAlignment="1">
      <alignment horizontal="center"/>
    </xf>
    <xf numFmtId="0" fontId="0" fillId="0" borderId="1" xfId="0" applyFont="1" applyBorder="1" applyAlignment="1">
      <alignment horizontal="left" vertical="center" wrapText="1"/>
    </xf>
  </cellXfs>
  <cellStyles count="5">
    <cellStyle name="Check Cell" xfId="3" builtinId="23"/>
    <cellStyle name="Hyperlink" xfId="4" builtinId="8"/>
    <cellStyle name="Normal" xfId="0" builtinId="0"/>
    <cellStyle name="Normal 3" xfId="1"/>
    <cellStyle name="Output" xfId="2" builtinId="21"/>
  </cellStyles>
  <dxfs count="79">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4" formatCode="0.0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indexed="64"/>
          <bgColor theme="9"/>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[Research Data - Business Data Sharing through Data Marketplaces_vJTAER.xlsx]7. STOF analysis (2)!PivotTable1</c:name>
    <c:fmtId val="0"/>
  </c:pivotSource>
  <c:chart>
    <c:autoTitleDeleted val="1"/>
    <c:pivotFmts>
      <c:pivotFmt>
        <c:idx val="0"/>
      </c:pivotFmt>
      <c:pivotFmt>
        <c:idx val="1"/>
        <c:spPr>
          <a:solidFill>
            <a:schemeClr val="dk1">
              <a:tint val="88500"/>
            </a:schemeClr>
          </a:solidFill>
          <a:ln>
            <a:noFill/>
          </a:ln>
          <a:effectLst/>
        </c:spPr>
        <c:marker>
          <c:symbol val="none"/>
        </c:marker>
      </c:pivotFmt>
      <c:pivotFmt>
        <c:idx val="2"/>
        <c:spPr>
          <a:solidFill>
            <a:schemeClr val="dk1">
              <a:tint val="88500"/>
            </a:schemeClr>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'7. STOF analysis (2)'!$B$3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'7. STOF analysis (2)'!$A$4:$A$8</c:f>
              <c:strCache>
                <c:ptCount val="4"/>
                <c:pt idx="0">
                  <c:v>Service</c:v>
                </c:pt>
                <c:pt idx="1">
                  <c:v>Technology</c:v>
                </c:pt>
                <c:pt idx="2">
                  <c:v>Organization</c:v>
                </c:pt>
                <c:pt idx="3">
                  <c:v>Finance</c:v>
                </c:pt>
              </c:strCache>
            </c:strRef>
          </c:cat>
          <c:val>
            <c:numRef>
              <c:f>'7. STOF analysis (2)'!$B$4:$B$8</c:f>
              <c:numCache>
                <c:formatCode>General</c:formatCode>
                <c:ptCount val="4"/>
                <c:pt idx="0">
                  <c:v>12</c:v>
                </c:pt>
                <c:pt idx="1">
                  <c:v>68</c:v>
                </c:pt>
                <c:pt idx="2">
                  <c:v>30</c:v>
                </c:pt>
                <c:pt idx="3">
                  <c:v>23</c:v>
                </c:pt>
              </c:numCache>
            </c:numRef>
          </c:val>
          <c:extLst>
            <c:ext xmlns:c16="http://schemas.microsoft.com/office/drawing/2014/chart" uri="{C3380CC4-5D6E-409C-BE32-E72D297353CC}">
              <c16:uniqueId val="{00000000-565E-43F3-BC49-3D58A09DE958}"/>
            </c:ext>
          </c:extLst>
        </c:ser>
        <c:dLbls>
          <c:showLegendKey val="0"/>
          <c:showVal val="1"/>
          <c:showCatName val="0"/>
          <c:showSerName val="0"/>
          <c:showPercent val="0"/>
          <c:showBubbleSize val="0"/>
        </c:dLbls>
        <c:gapWidth val="75"/>
        <c:axId val="387084208"/>
        <c:axId val="387082568"/>
      </c:barChart>
      <c:catAx>
        <c:axId val="3870842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87082568"/>
        <c:crosses val="autoZero"/>
        <c:auto val="1"/>
        <c:lblAlgn val="ctr"/>
        <c:lblOffset val="100"/>
        <c:noMultiLvlLbl val="0"/>
      </c:catAx>
      <c:valAx>
        <c:axId val="387082568"/>
        <c:scaling>
          <c:orientation val="minMax"/>
        </c:scaling>
        <c:delete val="1"/>
        <c:axPos val="l"/>
        <c:numFmt formatCode="General" sourceLinked="1"/>
        <c:majorTickMark val="none"/>
        <c:minorTickMark val="none"/>
        <c:tickLblPos val="nextTo"/>
        <c:crossAx val="38708420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[Research Data - Business Data Sharing through Data Marketplaces_vJTAER.xlsx]8. STOF analysis (3)!PivotTable1</c:name>
    <c:fmtId val="2"/>
  </c:pivotSource>
  <c:chart>
    <c:autoTitleDeleted val="1"/>
    <c:pivotFmts>
      <c:pivotFmt>
        <c:idx val="0"/>
      </c:pivotFmt>
      <c:pivotFmt>
        <c:idx val="1"/>
        <c:spPr>
          <a:solidFill>
            <a:schemeClr val="dk1">
              <a:tint val="88500"/>
            </a:schemeClr>
          </a:solidFill>
          <a:ln>
            <a:noFill/>
          </a:ln>
          <a:effectLst/>
        </c:spPr>
        <c:marker>
          <c:spPr>
            <a:solidFill>
              <a:schemeClr val="lt1"/>
            </a:solidFill>
            <a:ln w="15875">
              <a:solidFill>
                <a:schemeClr val="dk1">
                  <a:tint val="88500"/>
                </a:schemeClr>
              </a:solidFill>
              <a:round/>
            </a:ln>
            <a:effectLst/>
          </c:spPr>
        </c:marker>
      </c:pivotFmt>
      <c:pivotFmt>
        <c:idx val="2"/>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'8. STOF analysis (3)'!$C$3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multiLvlStrRef>
              <c:f>'8. STOF analysis (3)'!$A$4:$B$25</c:f>
              <c:multiLvlStrCache>
                <c:ptCount val="17"/>
                <c:lvl>
                  <c:pt idx="0">
                    <c:v>Data-related aspects</c:v>
                  </c:pt>
                  <c:pt idx="1">
                    <c:v>User preferences</c:v>
                  </c:pt>
                  <c:pt idx="2">
                    <c:v>Value proposition</c:v>
                  </c:pt>
                  <c:pt idx="3">
                    <c:v>Architecture</c:v>
                  </c:pt>
                  <c:pt idx="4">
                    <c:v>Computational pricing</c:v>
                  </c:pt>
                  <c:pt idx="5">
                    <c:v>Data-as-a-Service</c:v>
                  </c:pt>
                  <c:pt idx="6">
                    <c:v>Data contracts</c:v>
                  </c:pt>
                  <c:pt idx="7">
                    <c:v>Information retrieval</c:v>
                  </c:pt>
                  <c:pt idx="8">
                    <c:v>Security and privacy</c:v>
                  </c:pt>
                  <c:pt idx="9">
                    <c:v>Classification frameworks</c:v>
                  </c:pt>
                  <c:pt idx="10">
                    <c:v>Data ecosystems</c:v>
                  </c:pt>
                  <c:pt idx="11">
                    <c:v>Demographic aspects</c:v>
                  </c:pt>
                  <c:pt idx="12">
                    <c:v>Governance</c:v>
                  </c:pt>
                  <c:pt idx="13">
                    <c:v>Social implications</c:v>
                  </c:pt>
                  <c:pt idx="14">
                    <c:v>Economic feasibility</c:v>
                  </c:pt>
                  <c:pt idx="15">
                    <c:v>Market analysis</c:v>
                  </c:pt>
                  <c:pt idx="16">
                    <c:v>Pricing mechanisms</c:v>
                  </c:pt>
                </c:lvl>
                <c:lvl>
                  <c:pt idx="0">
                    <c:v>Service (n=12)</c:v>
                  </c:pt>
                  <c:pt idx="3">
                    <c:v>Technology (n=68)</c:v>
                  </c:pt>
                  <c:pt idx="9">
                    <c:v>Organization (n=30)</c:v>
                  </c:pt>
                  <c:pt idx="14">
                    <c:v>Finance (n=23)</c:v>
                  </c:pt>
                </c:lvl>
              </c:multiLvlStrCache>
            </c:multiLvlStrRef>
          </c:cat>
          <c:val>
            <c:numRef>
              <c:f>'8. STOF analysis (3)'!$C$4:$C$25</c:f>
              <c:numCache>
                <c:formatCode>General</c:formatCode>
                <c:ptCount val="17"/>
                <c:pt idx="0">
                  <c:v>2</c:v>
                </c:pt>
                <c:pt idx="1">
                  <c:v>3</c:v>
                </c:pt>
                <c:pt idx="2">
                  <c:v>7</c:v>
                </c:pt>
                <c:pt idx="3">
                  <c:v>21</c:v>
                </c:pt>
                <c:pt idx="4">
                  <c:v>30</c:v>
                </c:pt>
                <c:pt idx="5">
                  <c:v>2</c:v>
                </c:pt>
                <c:pt idx="6">
                  <c:v>2</c:v>
                </c:pt>
                <c:pt idx="7">
                  <c:v>6</c:v>
                </c:pt>
                <c:pt idx="8">
                  <c:v>7</c:v>
                </c:pt>
                <c:pt idx="9">
                  <c:v>3</c:v>
                </c:pt>
                <c:pt idx="10">
                  <c:v>5</c:v>
                </c:pt>
                <c:pt idx="11">
                  <c:v>3</c:v>
                </c:pt>
                <c:pt idx="12">
                  <c:v>12</c:v>
                </c:pt>
                <c:pt idx="13">
                  <c:v>7</c:v>
                </c:pt>
                <c:pt idx="14">
                  <c:v>1</c:v>
                </c:pt>
                <c:pt idx="15">
                  <c:v>3</c:v>
                </c:pt>
                <c:pt idx="16">
                  <c:v>19</c:v>
                </c:pt>
              </c:numCache>
            </c:numRef>
          </c:val>
          <c:extLst>
            <c:ext xmlns:c16="http://schemas.microsoft.com/office/drawing/2014/chart" uri="{C3380CC4-5D6E-409C-BE32-E72D297353CC}">
              <c16:uniqueId val="{00000000-FACE-49F6-9C3A-52262CBF9D30}"/>
            </c:ext>
          </c:extLst>
        </c:ser>
        <c:dLbls>
          <c:showLegendKey val="0"/>
          <c:showVal val="1"/>
          <c:showCatName val="0"/>
          <c:showSerName val="0"/>
          <c:showPercent val="0"/>
          <c:showBubbleSize val="0"/>
        </c:dLbls>
        <c:gapWidth val="150"/>
        <c:overlap val="-25"/>
        <c:axId val="387083552"/>
        <c:axId val="387081584"/>
      </c:barChart>
      <c:catAx>
        <c:axId val="387083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87081584"/>
        <c:crosses val="autoZero"/>
        <c:auto val="1"/>
        <c:lblAlgn val="ctr"/>
        <c:lblOffset val="100"/>
        <c:noMultiLvlLbl val="0"/>
      </c:catAx>
      <c:valAx>
        <c:axId val="387081584"/>
        <c:scaling>
          <c:orientation val="minMax"/>
        </c:scaling>
        <c:delete val="1"/>
        <c:axPos val="l"/>
        <c:numFmt formatCode="General" sourceLinked="1"/>
        <c:majorTickMark val="none"/>
        <c:minorTickMark val="none"/>
        <c:tickLblPos val="nextTo"/>
        <c:crossAx val="3870835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16</xdr:col>
      <xdr:colOff>360218</xdr:colOff>
      <xdr:row>36</xdr:row>
      <xdr:rowOff>168559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84909"/>
          <a:ext cx="10058400" cy="6645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4536</xdr:colOff>
      <xdr:row>1</xdr:row>
      <xdr:rowOff>147864</xdr:rowOff>
    </xdr:from>
    <xdr:to>
      <xdr:col>13</xdr:col>
      <xdr:colOff>544285</xdr:colOff>
      <xdr:row>21</xdr:row>
      <xdr:rowOff>145141</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18144</xdr:colOff>
      <xdr:row>2</xdr:row>
      <xdr:rowOff>11793</xdr:rowOff>
    </xdr:from>
    <xdr:to>
      <xdr:col>17</xdr:col>
      <xdr:colOff>9072</xdr:colOff>
      <xdr:row>27</xdr:row>
      <xdr:rowOff>172357</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ntragama Abbas" refreshedDate="44475.866579629626" createdVersion="6" refreshedVersion="6" minRefreshableVersion="3" recordCount="133">
  <cacheSource type="worksheet">
    <worksheetSource ref="A1:K134" sheet="5. Synthesize studies"/>
  </cacheSource>
  <cacheFields count="11">
    <cacheField name="New #2 ID (helper)" numFmtId="0">
      <sharedItems containsSemiMixedTypes="0" containsString="0" containsNumber="1" containsInteger="1" minValue="1" maxValue="279"/>
    </cacheField>
    <cacheField name="Article reference number" numFmtId="0">
      <sharedItems containsSemiMixedTypes="0" containsString="0" containsNumber="1" containsInteger="1" minValue="1" maxValue="504"/>
    </cacheField>
    <cacheField name="Source" numFmtId="0">
      <sharedItems/>
    </cacheField>
    <cacheField name="Year" numFmtId="0">
      <sharedItems containsSemiMixedTypes="0" containsString="0" containsNumber="1" containsInteger="1" minValue="2000" maxValue="2020"/>
    </cacheField>
    <cacheField name="Authors" numFmtId="0">
      <sharedItems longText="1"/>
    </cacheField>
    <cacheField name="Title" numFmtId="0">
      <sharedItems/>
    </cacheField>
    <cacheField name="Source type" numFmtId="0">
      <sharedItems/>
    </cacheField>
    <cacheField name="Source2" numFmtId="0">
      <sharedItems/>
    </cacheField>
    <cacheField name="STOF Domain" numFmtId="0">
      <sharedItems count="4">
        <s v="Technology"/>
        <s v="Service"/>
        <s v="Organization"/>
        <s v="Finance"/>
      </sharedItems>
    </cacheField>
    <cacheField name="1st-Layer Category " numFmtId="0">
      <sharedItems count="17">
        <s v="Architecture"/>
        <s v="Computational pricing"/>
        <s v="Information retrieval"/>
        <s v="User preferences"/>
        <s v="Data ecosystems"/>
        <s v="Governance"/>
        <s v="Social implications"/>
        <s v="Pricing mechanisms"/>
        <s v="Data-related aspects"/>
        <s v="Economic feasibility"/>
        <s v="Security and privacy"/>
        <s v="Market analysis"/>
        <s v="Value proposition"/>
        <s v="Demographic aspects"/>
        <s v="Classification frameworks"/>
        <s v="Data-as-a-Service"/>
        <s v="Data contracts"/>
      </sharedItems>
    </cacheField>
    <cacheField name="2nd-layer 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ntragama Abbas" refreshedDate="44475.86657997685" createdVersion="6" refreshedVersion="6" minRefreshableVersion="3" recordCount="280">
  <cacheSource type="worksheet">
    <worksheetSource ref="A2:S282" sheet="3. Paper quality check "/>
  </cacheSource>
  <cacheFields count="19">
    <cacheField name="New #2 ID (helper)" numFmtId="0">
      <sharedItems containsSemiMixedTypes="0" containsString="0" containsNumber="1" containsInteger="1" minValue="1" maxValue="280"/>
    </cacheField>
    <cacheField name="Article reference number" numFmtId="0">
      <sharedItems containsSemiMixedTypes="0" containsString="0" containsNumber="1" containsInteger="1" minValue="1" maxValue="506"/>
    </cacheField>
    <cacheField name="Source" numFmtId="0">
      <sharedItems/>
    </cacheField>
    <cacheField name="Year" numFmtId="0">
      <sharedItems containsSemiMixedTypes="0" containsString="0" containsNumber="1" containsInteger="1" minValue="1993" maxValue="2020"/>
    </cacheField>
    <cacheField name="Authors" numFmtId="0">
      <sharedItems longText="1"/>
    </cacheField>
    <cacheField name="Title" numFmtId="0">
      <sharedItems/>
    </cacheField>
    <cacheField name="Source type" numFmtId="0">
      <sharedItems/>
    </cacheField>
    <cacheField name="Source2" numFmtId="0">
      <sharedItems/>
    </cacheField>
    <cacheField name="CiteScore 2019" numFmtId="0">
      <sharedItems containsMixedTypes="1" containsNumber="1" minValue="0" maxValue="21.7"/>
    </cacheField>
    <cacheField name="Domain" numFmtId="0">
      <sharedItems/>
    </cacheField>
    <cacheField name="Sub-domain" numFmtId="0">
      <sharedItems/>
    </cacheField>
    <cacheField name="Rank" numFmtId="0">
      <sharedItems containsDate="1" containsMixedTypes="1" minDate="1934-08-01T00:00:00" maxDate="1934-08-02T00:00:00"/>
    </cacheField>
    <cacheField name="Percentile" numFmtId="0">
      <sharedItems containsSemiMixedTypes="0" containsString="0" containsNumber="1" minValue="0" maxValue="99"/>
    </cacheField>
    <cacheField name="Citation" numFmtId="0">
      <sharedItems containsSemiMixedTypes="0" containsString="0" containsNumber="1" containsInteger="1" minValue="0" maxValue="131"/>
    </cacheField>
    <cacheField name="Social media" numFmtId="0">
      <sharedItems containsSemiMixedTypes="0" containsString="0" containsNumber="1" containsInteger="1" minValue="0" maxValue="144"/>
    </cacheField>
    <cacheField name="Usage" numFmtId="0">
      <sharedItems containsSemiMixedTypes="0" containsString="0" containsNumber="1" containsInteger="1" minValue="0" maxValue="1402"/>
    </cacheField>
    <cacheField name="Captures" numFmtId="0">
      <sharedItems containsSemiMixedTypes="0" containsString="0" containsNumber="1" containsInteger="1" minValue="0" maxValue="795"/>
    </cacheField>
    <cacheField name="Mentions" numFmtId="0">
      <sharedItems containsSemiMixedTypes="0" containsString="0" containsNumber="1" containsInteger="1" minValue="0" maxValue="29"/>
    </cacheField>
    <cacheField name="Meet the criteria?" numFmtId="0">
      <sharedItems count="3">
        <s v="YES"/>
        <s v="NO"/>
        <e v="#REF!"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ntragama Abbas" refreshedDate="44475.866580208334" createdVersion="6" refreshedVersion="6" minRefreshableVersion="3" recordCount="505">
  <cacheSource type="worksheet">
    <worksheetSource name="Identified_Articles"/>
  </cacheSource>
  <cacheFields count="12">
    <cacheField name="Article reference number" numFmtId="0">
      <sharedItems containsSemiMixedTypes="0" containsString="0" containsNumber="1" containsInteger="1" minValue="1" maxValue="505"/>
    </cacheField>
    <cacheField name="Source" numFmtId="0">
      <sharedItems/>
    </cacheField>
    <cacheField name="Year" numFmtId="0">
      <sharedItems containsSemiMixedTypes="0" containsString="0" containsNumber="1" containsInteger="1" minValue="1980" maxValue="2020"/>
    </cacheField>
    <cacheField name="Authors" numFmtId="0">
      <sharedItems longText="1"/>
    </cacheField>
    <cacheField name="Title" numFmtId="0">
      <sharedItems/>
    </cacheField>
    <cacheField name="Abstract" numFmtId="0">
      <sharedItems longText="1"/>
    </cacheField>
    <cacheField name="Author Keywords" numFmtId="0">
      <sharedItems containsBlank="1"/>
    </cacheField>
    <cacheField name="Index Keywords" numFmtId="0">
      <sharedItems containsBlank="1" longText="1"/>
    </cacheField>
    <cacheField name="Included or excluded?" numFmtId="0">
      <sharedItems count="3">
        <s v="Include"/>
        <s v="Exclude"/>
        <s v="Include*" u="1"/>
      </sharedItems>
    </cacheField>
    <cacheField name="Reason of exclusion" numFmtId="0">
      <sharedItems count="107">
        <s v="NA"/>
        <s v="1. The study is not about the data marketplace or data market but discusses the mobile/wireless/telecommunication data or industry"/>
        <s v="2. The study merely focuses on data marketplace or data market as the core of the research but emphasizes more on the ethical aspects/implications of big data"/>
        <s v="1. The study is not about the data marketplace or data market but discusses the blockchain for smart home"/>
        <s v="3. This is a workshop/proceeding description, not a research paper (journal or conference paper)"/>
        <s v="4. No abstract available"/>
        <s v="2. The study merely focuses on data marketplace or data market as the core of the research, but discuss the cybertwin based network architecture"/>
        <s v="2. The study merely focuses on data marketplace or data market as the core of the research but emphasizes more on the data efficiency"/>
        <s v="2. The study merely focuses on data marketplace or data market as the core of the research but emphasizes more on the psychiatry"/>
        <s v="2. The study merely focuses on data marketplace or data market as the core of the research but emphasizes more on the the machine learning models"/>
        <s v="2. The study merely focuses on data marketplace or data market as the core of the research but emphasizes more on the the insurance industry"/>
        <s v="2. The study merely focuses on data marketplace or data market as the core of the research but emphasizes more on the legal aspect of privacy protection"/>
        <s v="2. The study merely focuses on data marketplace or data market as the core of the research but emphasizes more on the data activism"/>
        <s v="1. The study is not about the data marketplace or data market but discusses the big data"/>
        <s v="1. The study is not about the data marketplace or data market but discusses the market segmentation"/>
        <s v="2. The study merely focuses on data marketplace or data market as the core of the research, but emphasizes more on the private function evaluation"/>
        <s v="1. The study is not about the data marketplace or data market but discusses the market analysis for climate services"/>
        <s v="1. The study is not about the data marketplace or data market but discusses the sports betting"/>
        <s v="1. The study is not about the data marketplace or data market but discusses the stock market"/>
        <s v="1. The study is not about the data marketplace or data market but discusses the time series data prediction model"/>
        <s v="1. The study is not about the data marketplace or data market but discusses the financial analysis"/>
        <s v="2. The study merely focuses on data marketplace or data market as the core of the research but emphasizes more on the Artificial Intelligence (AI) platform"/>
        <s v="2. The study merely focuses on data marketplace or data market as the core of the research but emphasizes more on the cookie synchronization"/>
        <s v="1. The study is not about the data marketplace or data market but discusses the gas market"/>
        <s v="1. The study is not about the data marketplace or data market but discusses the ethical system development"/>
        <s v="2. The study merely focuses on data marketplace or data market as the core of the research but emphasizes more on the tracking histogram "/>
        <s v="1. The study is not about the data marketplace or data market but discusses the forex trading"/>
        <s v="2. The study merely focuses on data marketplace or data market as the core of the research but emphasizes more on the data-driven service ecosystem in the automotive domain"/>
        <s v="5. The article is not in English"/>
        <s v="1. The study is not about the data marketplace or data market but discusses the data mining "/>
        <s v="1. The study is not about the data marketplace or data market but discusses the US commercial health plans"/>
        <s v="2. The study merely focuses on data marketplace or data market as the core of the research but emphasizes more on the open data"/>
        <s v="2. The study merely focuses on data marketplace or data market as the core of the research but emphasizes more on the data mining"/>
        <s v="2. The study merely focuses on data marketplace or data market as the core of the research but emphasizes more on the flood risk mitigation"/>
        <s v="2. The study merely focuses on data marketplace or data market as the core of the research but emphasizes more on the infra investment"/>
        <s v="1. The study is not about the data marketplace or data market but discusses the Internet of Things (IoT)"/>
        <s v="2. The study merely focuses on data marketplace or data market as the core of the research but emphasizes more on the online ad auctions"/>
        <s v="1. The study is not about the data marketplace or data market but discusses the business intelligence system "/>
        <s v="1. The study is not about the data marketplace or data market but discusses the in-orbit demonstration programme"/>
        <s v="1. The study is not about the data marketplace or data market but discusses the determinants of liquidity with big data "/>
        <s v="1. The study is not about the data marketplace or data market but discusses the game theory and big data"/>
        <s v="2. The study merely focuses on data marketplace or data market as the core of the research but emphasizes more on the mental illness and ethical aspects"/>
        <s v="1. The study is not about the data marketplace or data market but discusses the budget impact model "/>
        <s v="1. The study is not about the data marketplace or data market but discusses the dynamic pricing algorithm "/>
        <s v="1. The study is not about the data marketplace or data market but discusses the online marketplace for illegal drugs"/>
        <s v="2. The study merely focuses on data marketplace or data market as the core of the research but emphasizes more on the data privacy in general"/>
        <s v="1. The study is not about the data marketplace or data market but discusses the potential market for electric vehicles"/>
        <s v="1. The study is not about the data marketplace or data market but discusses the vehicle-to-grid feasibility"/>
        <s v="1. The study is not about the data marketplace or data market but discusses the cloud architectures"/>
        <s v="1. The study is not about the data marketplace or data market but discusses the earth observation"/>
        <s v="1. The study is not about the data marketplace or data market but discusses the market microstructure effects"/>
        <s v="1. The study is not about the data marketplace or data market but discusses the export opportunities for Greece"/>
        <s v="1. The study is not about the data marketplace or data market but discusses the market innovation"/>
        <s v="1. The study is not about the data marketplace or data market but discusses the collaborative shikake creation"/>
        <s v="2. The study merely focuses on data marketplace or data market as the core of the research but emphasizes more on the resources for obtaining geographic information (GI) "/>
        <s v="1. The study is not about the data marketplace or data market but discusses the pandemic influenza H1N1"/>
        <s v="1. The study is not about the data marketplace or data market but discusses the micro halal community "/>
        <s v="1. The study is not about the data marketplace or data market but discusses the data mining"/>
        <s v="1. The study is not about the data marketplace or data market but discusses the anti-malarial drugs"/>
        <s v="1. The study is not about the data marketplace or data market but discusses the demographic characteristics of asthma subjects "/>
        <s v="1. The study is not about the data marketplace or data market but discusses the non-negative matrix factorization "/>
        <s v="2. The study merely focuses on data marketplace or data market as the core of the research but emphasizes more on the personal data"/>
        <s v="1. The study is not about the data marketplace or data market but discusses the kidney transplantation"/>
        <s v="1. The study is not about the data marketplace or data market but discusses the innovation contests"/>
        <s v="1. The study is not about the data marketplace or data market but discusses the terrorism risk insurance act"/>
        <s v="2. The study merely focuses on data marketplace or data market as the core of the research but emphasizes more on the data warehouse "/>
        <s v="1. The study is not about the data marketplace or data market but discusses the data jackets"/>
        <s v="1. The study is not about the data marketplace or data market but discusses the portfolio management"/>
        <s v="1. The study is not about the data marketplace or data market but discusses the improving public-private sector cooperation on cyber event reporting"/>
        <s v="1. The study is not about the data marketplace or data market but discusses the total economic value of wetlands products and services in Uganda"/>
        <s v="1. The study is not about the data marketplace or data market but discusses the biophotonics"/>
        <s v="1. The study is not about the data marketplace or data market but discusses the market microstructure"/>
        <s v="1. The study is not about the data marketplace or data market but discusses the engineered equipment suppliers"/>
        <s v="1. The study is not about the data marketplace or data market but discusses the decision support system"/>
        <s v="1. The study is not about the data marketplace or data market but discusses the ICONic network"/>
        <s v="1. The study is not about the data marketplace or data market but discusses the market orientation"/>
        <s v="1. The study is not about the data marketplace or data market but discusses the relationship between organizational culture and job satisfaction "/>
        <s v="1. The study is not about the data marketplace or data market but discusses the development of harvesting machines "/>
        <s v="1. The study is not about the data marketplace or data market but discusses the assessment of ecodesign"/>
        <s v="1. The study is not about the data marketplace or data market but discusses the forecasting model"/>
        <s v="1. The study is not about the data marketplace or data market but discusses the joint estimation of bank-level market power and efficiency"/>
        <s v="1. The study is not about the data marketplace or data market but discusses the process learning"/>
        <s v="2. The study merely focuses on data marketplace or data market as the core of the research but emphasizes more on the process knowledge discovery approach "/>
        <s v="1. The study is not about the data marketplace or data market but discusses the public-private-partnerships in space programmes: the german experience"/>
        <s v="1. The study is not about the data marketplace or data market but discusses the Japanese popular culture"/>
        <s v="1. The study is not about the data marketplace or data market but discusses the point-of-sale data"/>
        <s v="1. The study is not about the data marketplace or data market but discusses the modeled economic analysis"/>
        <s v="2. The study merely focuses on data marketplace or data market as the core of the research but emphasizes more on the data mining "/>
        <s v="1. The study is not about the data marketplace or data market but discusses the discrete joint probability distributions "/>
        <s v="2. The study merely focuses on data marketplace or data market as the core of the research but emphasizes more on the metadata"/>
        <s v="1. The study is not about the data marketplace or data market but discusses the high resolution optical imaging"/>
        <s v="1. The study is not about the data marketplace or data market but discusses the lidar mapping projects "/>
        <s v="1. The study is not about the data marketplace or data market but discusses the high resolution satellite images"/>
        <s v="1. The study is not about the data marketplace or data market but discusses the equilibrium model "/>
        <s v="1. The study is not about the data marketplace or data market but discusses the effect of weather variables on customer demand"/>
        <s v="1. The study is not about the data marketplace or data market but discusses the risk assessment "/>
        <s v="1. The study is not about the data marketplace or data market but discusses the competition"/>
        <s v="1. The study is not about the data marketplace or data market but discusses the energy-efficient lighting"/>
        <s v="1. The study is not about the data marketplace or data market but discusses the market efficiency of the gold rates of return"/>
        <s v="1. The study is not about the data marketplace or data market but discusses the neural networks for the mass appraisal of real estate"/>
        <s v="2. The study merely focuses on data marketplace or data market as the core of the research but emphasizes more on the UK copyright law "/>
        <s v="1. The study is not about the data marketplace or data market but discusses the agribusiness markets "/>
        <s v="1. The study is not about the data marketplace or data market but discusses the difference between CAD and GIS"/>
        <s v="1. The study is not about the data marketplace or data market but discusses the knowledge support system"/>
        <s v="1. The study is not about the data marketplace or data market but discusses the planning resource recovery "/>
        <s v="1. The study is not about the data marketplace or data market but discusses the sales people"/>
        <s v="1. The study is not about the data marketplace or data market but discusses the equilibrium and thermodynamic data "/>
      </sharedItems>
    </cacheField>
    <cacheField name="Reason of exclusion (by group)" numFmtId="0">
      <sharedItems containsBlank="1"/>
    </cacheField>
    <cacheField name="Reason of exclusion (by group with desc.)" numFmtId="0">
      <sharedItems containsBlank="1" count="7">
        <s v="NA"/>
        <s v="1. The study is not about the data marketplace or data market"/>
        <s v="2. The study merely focuses on data marketplace or data market as the core of the research"/>
        <s v="3. This is a workshop/proceeding description, not a research paper (journal or conference paper)"/>
        <s v="4. No abstract available"/>
        <s v="5. The article is not in Englis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3">
  <r>
    <n v="1"/>
    <n v="1"/>
    <s v="Scopus"/>
    <n v="2020"/>
    <s v="Jeong, B.-G., Youn, T.-Y., Jho, N.-S., Shin, S.U."/>
    <s v="Blockchain-based data sharing and trading model for the connected car"/>
    <s v="Journal"/>
    <s v="Sensors (Switzerland)"/>
    <x v="0"/>
    <x v="0"/>
    <s v="System architecture"/>
  </r>
  <r>
    <n v="4"/>
    <n v="7"/>
    <s v="Scopus"/>
    <n v="2020"/>
    <s v="Zheng, Z., Peng, Y., Wu, F., Tang, S., Chen, G."/>
    <s v="ARETE: On Designing Joint Online Pricing and Reward Sharing Mechanisms for Mobile Data Markets"/>
    <s v="Journal"/>
    <s v="IEEE Transactions on Mobile Computing"/>
    <x v="0"/>
    <x v="1"/>
    <s v="Computational pricing"/>
  </r>
  <r>
    <n v="7"/>
    <n v="10"/>
    <s v="Scopus"/>
    <n v="2020"/>
    <s v="Niu, C., Zheng, Z., Wu, F., Tang, S., Chen, G."/>
    <s v="Online Pricing with Reserve Price Constraint for Personal Data Markets"/>
    <s v="Journal"/>
    <s v="Proceedings - International Conference on Data Engineering"/>
    <x v="0"/>
    <x v="1"/>
    <s v="Computational pricing"/>
  </r>
  <r>
    <n v="8"/>
    <n v="12"/>
    <s v="Scopus"/>
    <n v="2020"/>
    <s v="Oh, H., Park, S., Lee, G.M., Choi, J.K., Noh, S."/>
    <s v="Competitive Data Trading Model With Privacy Valuation for Multiple Stakeholders in IoT Data Markets"/>
    <s v="Journal"/>
    <s v="IEEE Internet of Things Journal"/>
    <x v="0"/>
    <x v="1"/>
    <s v="Privacy valuation"/>
  </r>
  <r>
    <n v="10"/>
    <n v="14"/>
    <s v="Scopus"/>
    <n v="2020"/>
    <s v="Masseport, S., Lartigau, J., Darties, B., Giroudeau, R."/>
    <s v="Proof of usage: user-centric consensus for data provision and exchange"/>
    <s v="Journal"/>
    <s v="Annales des Telecommunications/Annals of Telecommunications"/>
    <x v="0"/>
    <x v="0"/>
    <s v="Consensus algorithm"/>
  </r>
  <r>
    <n v="14"/>
    <n v="26"/>
    <s v="Scopus"/>
    <n v="2020"/>
    <s v="López, D., Farooq, B."/>
    <s v="A multi-layered blockchain framework for smart mobility data-markets"/>
    <s v="Journal"/>
    <s v="Transportation Research Part C: Emerging Technologies"/>
    <x v="0"/>
    <x v="0"/>
    <s v="System architecture"/>
  </r>
  <r>
    <n v="15"/>
    <n v="27"/>
    <s v="Scopus"/>
    <n v="2020"/>
    <s v="Hu, J., Yang, K., Wang, K., Zhang, K."/>
    <s v="A Blockchain-Based Reward Mechanism for Mobile Crowdsensing"/>
    <s v="Journal"/>
    <s v="IEEE Transactions on Computational Social Systems"/>
    <x v="0"/>
    <x v="1"/>
    <s v="Stackelberg game"/>
  </r>
  <r>
    <n v="16"/>
    <n v="29"/>
    <s v="Scopus"/>
    <n v="2020"/>
    <s v="Huang, K., Zhang, X., Mu, Y., Rezaeibagha, F., Wang, X., Li, J., Xia, Q., Qin, J."/>
    <s v="EVA: Efficient Versatile Auditing Scheme for IoT-Based Datamarket in Jointcloud"/>
    <s v="Journal"/>
    <s v="IEEE Internet of Things Journal"/>
    <x v="0"/>
    <x v="0"/>
    <s v="System architecture"/>
  </r>
  <r>
    <n v="21"/>
    <n v="38"/>
    <s v="Scopus"/>
    <n v="2020"/>
    <s v="Chapman, A., Simperl, E., Koesten, L., Konstantinidis, G., Ibáñez, L.-D., Kacprzak, E., Groth, P."/>
    <s v="Dataset search: a survey"/>
    <s v="Journal"/>
    <s v="VLDB Journal"/>
    <x v="0"/>
    <x v="2"/>
    <s v="Dataset search survey"/>
  </r>
  <r>
    <n v="22"/>
    <n v="39"/>
    <s v="Scopus"/>
    <n v="2020"/>
    <s v="Schomakers, E.-M., Lidynia, C., Ziefle, M."/>
    <s v="All of me? Users’ preferences for privacy-preserving data markets and the importance of anonymity"/>
    <s v="Journal"/>
    <s v="Electronic Markets"/>
    <x v="1"/>
    <x v="3"/>
    <s v="Wilingness to share data"/>
  </r>
  <r>
    <n v="24"/>
    <n v="41"/>
    <s v="Scopus"/>
    <n v="2020"/>
    <s v="Hayashi, T., Ohsawa, Y."/>
    <s v="Understanding the Structural Characteristics of Data Platforms Using Metadata and a Network Approach"/>
    <s v="Journal"/>
    <s v="IEEE Access"/>
    <x v="2"/>
    <x v="4"/>
    <s v="Characteristics of Data Platforms"/>
  </r>
  <r>
    <n v="26"/>
    <n v="43"/>
    <s v="Scopus"/>
    <n v="2020"/>
    <s v="Tupasela, A., Snell, K., Tarkkala, H."/>
    <s v="The Nordic data imaginary"/>
    <s v="Journal"/>
    <s v="Big Data and Society"/>
    <x v="2"/>
    <x v="5"/>
    <s v="Strategy for collaboration"/>
  </r>
  <r>
    <n v="31"/>
    <n v="54"/>
    <s v="Scopus"/>
    <n v="2019"/>
    <s v="Liu, K., Qiu, X., Chen, W., Chen, X., Zheng, Z."/>
    <s v="Optimal Pricing Mechanism for Data Market in Blockchain-Enhanced Internet of Things"/>
    <s v="Journal"/>
    <s v="IEEE Internet of Things Journal"/>
    <x v="0"/>
    <x v="1"/>
    <s v="Computational pricing"/>
  </r>
  <r>
    <n v="35"/>
    <n v="61"/>
    <s v="Scopus"/>
    <n v="2019"/>
    <s v="Ahmed, E., Shabani, M."/>
    <s v="DNA Data Marketplace: An Analysis of the Ethical Concerns Regarding the Participation of the Individuals"/>
    <s v="Journal"/>
    <s v="Frontiers in Genetics"/>
    <x v="2"/>
    <x v="6"/>
    <s v="Ethical challenges"/>
  </r>
  <r>
    <n v="39"/>
    <n v="66"/>
    <s v="Scopus"/>
    <n v="2019"/>
    <s v="Chen, Y., Guo, J., Li, C., Ren, W."/>
    <s v="FaDe: A blockchain-based fair data exchange scheme for big data sharing"/>
    <s v="Journal"/>
    <s v="Future Internet"/>
    <x v="0"/>
    <x v="0"/>
    <s v="Peer-to-peer architectures"/>
  </r>
  <r>
    <n v="40"/>
    <n v="68"/>
    <s v="Scopus"/>
    <n v="2019"/>
    <s v="Ha, M., Kwon, S., Lee, Y.J., Shim, Y., Kim, J."/>
    <s v="Where WTS meets WTB: A Blockchain-based Marketplace for Digital Me to trade users’ private data"/>
    <s v="Journal"/>
    <s v="Pervasive and Mobile Computing"/>
    <x v="0"/>
    <x v="0"/>
    <s v="System architecture"/>
  </r>
  <r>
    <n v="46"/>
    <n v="76"/>
    <s v="Scopus"/>
    <n v="2019"/>
    <s v="Tian, L., Li, J., Li, W., Ramesh, B., Cai, Z."/>
    <s v="Optimal Contract-Based Mechanisms for Online Data Trading Markets"/>
    <s v="Journal"/>
    <s v="IEEE Internet of Things Journal"/>
    <x v="3"/>
    <x v="7"/>
    <s v="Contract theory"/>
  </r>
  <r>
    <n v="47"/>
    <n v="77"/>
    <s v="Scopus"/>
    <n v="2019"/>
    <s v="Zhang, R., Indulska, M., Sadiq, S."/>
    <s v="Discovering Data Quality Problems: The Case of Repurposed Data"/>
    <s v="Journal"/>
    <s v="Business and Information Systems Engineering"/>
    <x v="1"/>
    <x v="8"/>
    <s v="A method for data quality checking"/>
  </r>
  <r>
    <n v="48"/>
    <n v="79"/>
    <s v="Scopus"/>
    <n v="2019"/>
    <s v="Yu, X., Zhao, Y."/>
    <s v="Dualism in data protection: Balancing the right to personal data and the data property right"/>
    <s v="Journal"/>
    <s v="Computer Law and Security Review"/>
    <x v="2"/>
    <x v="5"/>
    <s v="Data protection"/>
  </r>
  <r>
    <n v="49"/>
    <n v="80"/>
    <s v="Scopus"/>
    <n v="2019"/>
    <s v="Liu, K., Chen, W., Zheng, Z., Li, Z., Liang, W."/>
    <s v="A Novel Debt-Credit Mechanism for Blockchain-Based Data-Trading in Internet of Vehicles"/>
    <s v="Journal"/>
    <s v="IEEE Internet of Things Journal"/>
    <x v="0"/>
    <x v="1"/>
    <s v="Computational pricing"/>
  </r>
  <r>
    <n v="52"/>
    <n v="83"/>
    <s v="Scopus"/>
    <n v="2019"/>
    <s v="Wang, X., Wei, X., Gao, S., Liu, Y., Li, Z."/>
    <s v="A Novel Auction-Based Query Pricing Schema"/>
    <s v="Journal"/>
    <s v="International Journal of Parallel Programming"/>
    <x v="0"/>
    <x v="1"/>
    <s v="Computational pricing"/>
  </r>
  <r>
    <n v="60"/>
    <n v="92"/>
    <s v="Scopus"/>
    <n v="2019"/>
    <s v="Guijarro, L., Pla, V., Vidal, J.R., Naldi, M."/>
    <s v="Competition in data-based service provision: Nash equilibrium characterization"/>
    <s v="Journal"/>
    <s v="Future Generation Computer Systems"/>
    <x v="3"/>
    <x v="9"/>
    <s v="Nash equilibria in competition"/>
  </r>
  <r>
    <n v="63"/>
    <n v="97"/>
    <s v="Scopus"/>
    <n v="2019"/>
    <s v="Agarwal, A., Dahleh, M., Sarkar, T."/>
    <s v="A marketplace for data: An algorithmic solution"/>
    <s v="Conference Proceeding"/>
    <s v="ACM EC 2019 - Proceedings of the 2019 ACM Conference on Economics and Computation"/>
    <x v="0"/>
    <x v="1"/>
    <s v="Computational pricing"/>
  </r>
  <r>
    <n v="67"/>
    <n v="101"/>
    <s v="Scopus"/>
    <n v="2019"/>
    <s v="Shen, B., Shen, Y., Ji, W."/>
    <s v="Profit optimization in service-oriented data market: A Stackelberg game approach"/>
    <s v="Journal"/>
    <s v="Future Generation Computer Systems"/>
    <x v="3"/>
    <x v="7"/>
    <s v="Stackelberg game"/>
  </r>
  <r>
    <n v="71"/>
    <n v="107"/>
    <s v="Scopus"/>
    <n v="2019"/>
    <s v="Mao, W., Zheng, Z., Wu, F."/>
    <s v="Pricing for Revenue Maximization in IoT Data Markets: An Information Design Perspective"/>
    <s v="Conference Proceeding"/>
    <s v="Proceedings - IEEE INFOCOM"/>
    <x v="3"/>
    <x v="7"/>
    <s v="Pricing model"/>
  </r>
  <r>
    <n v="72"/>
    <n v="108"/>
    <s v="Scopus"/>
    <n v="2019"/>
    <s v="Zhao, Y., Yu, Y., Li, Y., Han, G., Du, X."/>
    <s v="Machine learning based privacy-preserving fair data trading in big data market"/>
    <s v="Journal"/>
    <s v="Information Sciences"/>
    <x v="0"/>
    <x v="10"/>
    <s v="Privacy-preserving protocols"/>
  </r>
  <r>
    <n v="73"/>
    <n v="109"/>
    <s v="Scopus"/>
    <n v="2019"/>
    <s v="Niu, C., Zheng, Z., Tang, S., Gao, X., Wu, F."/>
    <s v="Making Big Money from Small Sensors: Trading Time-Series Data under Pufferfish Privacy"/>
    <s v="Conference Proceeding"/>
    <s v="Proceedings - IEEE INFOCOM"/>
    <x v="0"/>
    <x v="1"/>
    <s v="Computational pricing"/>
  </r>
  <r>
    <n v="75"/>
    <n v="116"/>
    <s v="Scopus"/>
    <n v="2019"/>
    <s v="Ramachandran, G.S., Radhakrishnan, R., Krishnamachari, B."/>
    <s v="Towards a Decentralized Data Marketplace for Smart Cities"/>
    <s v="Conference Proceeding"/>
    <s v="2018 IEEE International Smart Cities Conference, ISC2 2018"/>
    <x v="0"/>
    <x v="0"/>
    <s v="Distributed architectures"/>
  </r>
  <r>
    <n v="79"/>
    <n v="120"/>
    <s v="Scopus"/>
    <n v="2019"/>
    <s v="Lawrenz, S., Sharma, P., Rausch, A."/>
    <s v="Blockchain technology as an approach for data marketplaces"/>
    <s v="Conference Proceeding"/>
    <s v="ACM International Conference Proceeding Series"/>
    <x v="0"/>
    <x v="0"/>
    <s v="Distributed architectures"/>
  </r>
  <r>
    <n v="80"/>
    <n v="121"/>
    <s v="Scopus"/>
    <n v="2019"/>
    <s v="Sørlie, J.-T., Altmann, J."/>
    <s v="Sensing as a Service Revisited: A Property Rights Enforcement and Pricing Model for IIoT Data Marketplaces"/>
    <s v="Book Series"/>
    <s v="Lecture Notes in Computer Science_x000a_"/>
    <x v="0"/>
    <x v="10"/>
    <s v="Property rights enforcement (Digital watermarking)"/>
  </r>
  <r>
    <n v="84"/>
    <n v="125"/>
    <s v="Scopus"/>
    <n v="2019"/>
    <s v="Yang, J., Zhao, C., Xing, C."/>
    <s v="Big Data Market Optimization Pricing Model Based on Data Quality"/>
    <s v="Journal"/>
    <s v="Complexity"/>
    <x v="0"/>
    <x v="1"/>
    <s v="Computational pricing"/>
  </r>
  <r>
    <n v="86"/>
    <n v="128"/>
    <s v="Scopus"/>
    <n v="2019"/>
    <s v="Niu, C., Zheng, Z., Wu, F., Gao, X., Chen, G."/>
    <s v="Achieving Data Truthfulness and Privacy Preservation in Data Markets"/>
    <s v="Journal"/>
    <s v="IEEE Transactions on Knowledge and Data Engineering"/>
    <x v="0"/>
    <x v="10"/>
    <s v="Privacy-Preserving Technology"/>
  </r>
  <r>
    <n v="87"/>
    <n v="129"/>
    <s v="Scopus"/>
    <n v="2019"/>
    <s v="Virkar, S., Viale Pereira, G., Vignoli, M."/>
    <s v="Investigating the Social, Political, Economic and Cultural Implications of Data Trading"/>
    <s v="Book Series"/>
    <s v="Lecture Notes in Computer Science"/>
    <x v="2"/>
    <x v="6"/>
    <s v="Data trading implication"/>
  </r>
  <r>
    <n v="90"/>
    <n v="135"/>
    <s v="Scopus"/>
    <n v="2019"/>
    <s v="Oh, H., Park, S., Lee, G.M., Heo, H., Choi, J.K."/>
    <s v="Personal Data Trading Scheme for Data Brokers in IoT Data Marketplaces"/>
    <s v="Journal"/>
    <s v="IEEE Access"/>
    <x v="0"/>
    <x v="1"/>
    <s v="Computational pricing"/>
  </r>
  <r>
    <n v="92"/>
    <n v="139"/>
    <s v="Scopus"/>
    <n v="2019"/>
    <s v="Ishmaev, G."/>
    <s v="The Ethical Limits of Blockchain-Enabled Markets for Private IoT Data"/>
    <s v="Journal"/>
    <s v="Philosophy and Technology"/>
    <x v="2"/>
    <x v="6"/>
    <s v="Ethical challenges"/>
  </r>
  <r>
    <n v="94"/>
    <n v="146"/>
    <s v="Scopus"/>
    <n v="2019"/>
    <s v="Munoz-Arcentales, A., Lopez-Pernas, S., Pozo, A., Alonso, A., Salvachua, J., Huecas, G."/>
    <s v="An architecture for providing data usage and access control in data sharing ecosystems"/>
    <s v="Conference Proceeding"/>
    <s v="Proceedia Computer Science"/>
    <x v="0"/>
    <x v="0"/>
    <s v="Data usage and access control"/>
  </r>
  <r>
    <n v="96"/>
    <n v="148"/>
    <s v="Scopus"/>
    <n v="2018"/>
    <s v="Ozyilmaz, K.R., Dogan, M., Yurdakul, A."/>
    <s v="IDMoB: IoT data marketplace on blockchain"/>
    <s v="Conference Proceeding"/>
    <s v="Proceedings - 2018 Crypto Valley Conference on Blockchain Technology, CVCBT 2018"/>
    <x v="0"/>
    <x v="0"/>
    <s v="Distributed architectures"/>
  </r>
  <r>
    <n v="97"/>
    <n v="151"/>
    <s v="Scopus"/>
    <n v="2018"/>
    <s v="Sakr, M."/>
    <s v="A data model and algorithms for a spatial data marketplace"/>
    <s v="Journal"/>
    <s v="International Journal of Geographical Information Science"/>
    <x v="0"/>
    <x v="1"/>
    <s v="Computational pricing"/>
  </r>
  <r>
    <n v="99"/>
    <n v="154"/>
    <s v="Scopus"/>
    <n v="2018"/>
    <s v="Park, J.-S., Youn, T.-Y., Kim, H.-B., Rhee, K.-H., Shin, S.-U."/>
    <s v="Smart contract-based review system for an IoT data marketplace"/>
    <s v="Journal"/>
    <s v="Sensors (Switzerland)"/>
    <x v="0"/>
    <x v="0"/>
    <s v="System architecture"/>
  </r>
  <r>
    <n v="100"/>
    <n v="155"/>
    <s v="Scopus"/>
    <n v="2018"/>
    <s v="Sánchez, L., Lanza, J., Santana, J.R., Agarwal, R., Raverdy, P.G., Elsaleh, T., Fathy, Y., Jeong, S., Dadoukis, A., Korakis, T., Keranidis, S., O’brien, P., Horgan, J., Sacchetti, A., Mastandrea, G., Fragkiadakis, A., Charalampidis, P., Seydoux, N., Ecrepont, C., Zhao, M."/>
    <s v="Federation of internet of things testbeds for the realization of a semantically-enabled multi-domain data marketplace"/>
    <s v="Journal"/>
    <s v="Sensors (Switzerland)"/>
    <x v="0"/>
    <x v="0"/>
    <s v="System architecture"/>
  </r>
  <r>
    <n v="103"/>
    <n v="159"/>
    <s v="Scopus"/>
    <n v="2018"/>
    <s v="Soley, A.M., Siegel, J.E., Suo, D., Sarma, S.E."/>
    <s v="Value in vehicles: economic assessment of automotive data"/>
    <s v="Journal"/>
    <s v="Digital Policy, Regulation and Governance "/>
    <x v="3"/>
    <x v="11"/>
    <s v="Data valuation "/>
  </r>
  <r>
    <n v="104"/>
    <n v="160"/>
    <s v="Scopus"/>
    <n v="2018"/>
    <s v="Niu, C., Zheng, Z., Wu, F., Tang, S., Gao, X., Chen, G."/>
    <s v="Unlocking the value of privacy: Trading aggregate statistics over private correlated data"/>
    <s v="Conference Proceeding"/>
    <s v="Proceedings of the ACM SIGKDD International Conference on Knowledge Discovery and Data Mining"/>
    <x v="3"/>
    <x v="7"/>
    <s v="Pricing model"/>
  </r>
  <r>
    <n v="106"/>
    <n v="162"/>
    <s v="Scopus"/>
    <n v="2018"/>
    <s v="Wang, X., Wei, X., Liu, Y., Gao, S."/>
    <s v="On pricing approximate queries"/>
    <s v="Journal"/>
    <s v="Information Sciences"/>
    <x v="0"/>
    <x v="1"/>
    <s v="Computational pricing"/>
  </r>
  <r>
    <n v="109"/>
    <n v="170"/>
    <s v="Scopus"/>
    <n v="2018"/>
    <s v="Jiao, Y., Wang, P., Feng, S., Niyato, D."/>
    <s v="Profit Maximization Mechanism and Data Management for Data Analytics Services"/>
    <s v="Journal"/>
    <s v="IEEE Internet of Things Journal"/>
    <x v="3"/>
    <x v="7"/>
    <s v="Pricing model"/>
  </r>
  <r>
    <n v="112"/>
    <n v="173"/>
    <s v="Scopus"/>
    <n v="2018"/>
    <s v="Charitsis, V., Zwick, D., Bradshaw, A."/>
    <s v="Creating worlds that create audiences: Theorising personal data markets in the age of communicative capitalism"/>
    <s v="Journal"/>
    <s v="TripleC"/>
    <x v="2"/>
    <x v="6"/>
    <s v="Communicative and surveillance capitalism"/>
  </r>
  <r>
    <n v="113"/>
    <n v="175"/>
    <s v="Scopus"/>
    <n v="2018"/>
    <s v="Kamleitner, B., Mitchell, V.-W."/>
    <s v="Can consumers experience ownership for their personal data? From issues of scope and invisibility to agents handling our digital blueprints"/>
    <s v="Book"/>
    <s v="Psychological Ownership and Consumer Behavior"/>
    <x v="1"/>
    <x v="3"/>
    <s v="Personal data ownership"/>
  </r>
  <r>
    <n v="115"/>
    <n v="179"/>
    <s v="Scopus"/>
    <n v="2018"/>
    <s v="Ren, X., London, P., Ziani, J., Wierman, A."/>
    <s v="Datum: Managing Data Purchasing and Data Placement in a Geo-Distributed Data Market"/>
    <s v="Journal"/>
    <s v="IEEE/ACM Transactions on Networking"/>
    <x v="0"/>
    <x v="0"/>
    <s v="Computational pricing"/>
  </r>
  <r>
    <n v="116"/>
    <n v="180"/>
    <s v="Scopus"/>
    <n v="2018"/>
    <s v="Liang, F., Yu, W., An, D., Yang, Q., Fu, X., Zhao, W."/>
    <s v="A Survey on Big Data Market: Pricing, Trading and Protection"/>
    <s v="Journal"/>
    <s v="IEEE Access"/>
    <x v="3"/>
    <x v="7"/>
    <s v="Pricing model"/>
  </r>
  <r>
    <n v="120"/>
    <n v="188"/>
    <s v="Scopus"/>
    <n v="2018"/>
    <s v="Nasonov, D., Visheratin, A.A., Boukhanovsky, A."/>
    <s v="Blockchain-based transaction integrity in distributed big data marketplace"/>
    <s v="Conference Proceeding"/>
    <s v="Lecture Notes in Computer Science (including subseries Lecture Notes in Artificial Intelligence and Lecture Notes in Bioinformatics)"/>
    <x v="0"/>
    <x v="0"/>
    <s v="System architecture"/>
  </r>
  <r>
    <n v="121"/>
    <n v="189"/>
    <s v="Scopus"/>
    <n v="2018"/>
    <s v="Li, Y., Sun, H., Dong, B., Wang, H."/>
    <s v="Cost-efficient data acquisition on online data marketplaces for correlation analysis"/>
    <s v="Conference Proceeding"/>
    <s v="Proceedings of the VLDB Endowment"/>
    <x v="0"/>
    <x v="0"/>
    <s v="Data acquisition service"/>
  </r>
  <r>
    <n v="125"/>
    <n v="195"/>
    <s v="Scopus"/>
    <n v="2018"/>
    <s v="De La Vega, F., Soriano, J., Jimenez, M., Lizcano, D."/>
    <s v="A Peer-to-Peer Architecture for Distributed Data Monetization in Fog Computing Scenarios"/>
    <s v="Journal"/>
    <s v="Wireless Communications and Mobile Computing"/>
    <x v="0"/>
    <x v="0"/>
    <s v="Distributed architectures"/>
  </r>
  <r>
    <n v="127"/>
    <n v="198"/>
    <s v="Scopus"/>
    <n v="2018"/>
    <s v="Mamoshina, P., Ojomoko, L., Yanovich, Y., Ostrovski, A., Botezatu, A., Prikhodko, P., Izumchenko, E., Aliper, A., Romantsov, K., Zhebrak, A., Ogu, I.O., Zhavoronkov, A."/>
    <s v="Converging blockchain and next-generation artificial intelligence technologies to decentralize and accelerate biomedical research and healthcare"/>
    <s v="Journal"/>
    <s v="Oncotarget"/>
    <x v="1"/>
    <x v="12"/>
    <s v="Challenges and opportunities "/>
  </r>
  <r>
    <n v="129"/>
    <n v="200"/>
    <s v="Scopus"/>
    <n v="2018"/>
    <s v="Jang, B., Park, S., Lee, J., Hahn, S.-G."/>
    <s v="Three hierarchical levels of big-data market model over multiple data sources for internet of things"/>
    <s v="Journal"/>
    <s v="IEEE Access"/>
    <x v="3"/>
    <x v="7"/>
    <s v="Stackelberg game"/>
  </r>
  <r>
    <n v="132"/>
    <n v="206"/>
    <s v="Scopus"/>
    <n v="2018"/>
    <s v="Parra-Arnau, J."/>
    <s v="Optimized, direct sale of privacy in personal data marketplaces"/>
    <s v="Journal"/>
    <s v="Information Sciences"/>
    <x v="3"/>
    <x v="7"/>
    <s v="Pricing model"/>
  </r>
  <r>
    <n v="140"/>
    <n v="222"/>
    <s v="Scopus"/>
    <n v="2017"/>
    <s v="Yu, H., Zhang, M."/>
    <s v="Data pricing strategy based on data quality"/>
    <s v="Journal"/>
    <s v="Computers and Industrial Engineering"/>
    <x v="0"/>
    <x v="1"/>
    <s v="Computational pricing"/>
  </r>
  <r>
    <n v="141"/>
    <n v="223"/>
    <s v="Scopus"/>
    <n v="2017"/>
    <s v="Smirnova, O., Holt, T.J."/>
    <s v="Examining the Geographic Distribution of Victim Nations in Stolen Data Markets"/>
    <s v="Journal"/>
    <s v="American Behavioral Scientist"/>
    <x v="2"/>
    <x v="13"/>
    <s v="Geographic Distribution of Victim Nations "/>
  </r>
  <r>
    <n v="142"/>
    <n v="224"/>
    <s v="Scopus"/>
    <n v="2017"/>
    <s v="Macdonald, M., Frank, R."/>
    <s v="Shuffle Up and Deal: Use of a Capture–Recapture Method to Estimate the Size of Stolen Data Markets"/>
    <s v="Journal"/>
    <s v="American Behavioral Scientist"/>
    <x v="2"/>
    <x v="13"/>
    <s v="Composition of the actors' population"/>
  </r>
  <r>
    <n v="143"/>
    <n v="226"/>
    <s v="Scopus"/>
    <n v="2017"/>
    <s v="Odabaş, M., Holt, T.J., Breiger, R.L."/>
    <s v="Markets as Governance Environments for Organizations at the Edge of Illegality: Insights From Social Network Analysis"/>
    <s v="Journal"/>
    <s v="American Behavioral Scientist"/>
    <x v="2"/>
    <x v="5"/>
    <s v="Institutional arrangements"/>
  </r>
  <r>
    <n v="146"/>
    <n v="232"/>
    <s v="Scopus"/>
    <n v="2017"/>
    <s v="Pillmann, J., Wietfeld, C., Zarcula, A., Raugust, T., Alonso, D.C."/>
    <s v="Novel common vehicle information model (CVIM) for future automotive vehicle big data marketplaces"/>
    <s v="Conference Proceeding"/>
    <s v="Proceedings - IEEE Intelligent Vehicles Symposium"/>
    <x v="0"/>
    <x v="0"/>
    <s v="System architecture"/>
  </r>
  <r>
    <n v="147"/>
    <n v="234"/>
    <s v="Scopus"/>
    <n v="2017"/>
    <s v="Zheng, Z., Peng, Y., Wu, F., Tang, S., Chen, G."/>
    <s v="An online pricing mechanism for mobile crowdsensing data markets"/>
    <s v="Conference Proceeding"/>
    <s v="Proceedings of the International Symposium on Mobile Ad Hoc Networking and Computing (MobiHoc)"/>
    <x v="0"/>
    <x v="1"/>
    <s v="Computational pricing"/>
  </r>
  <r>
    <n v="149"/>
    <n v="239"/>
    <s v="Scopus"/>
    <n v="2017"/>
    <s v="Cao, X., Chen, Y., Liu, K.J.R."/>
    <s v="An iterative auction mechanism for data trading"/>
    <s v="Conference Proceeding"/>
    <s v="Proceedings - ICASSP, IEEE International Conference on Acoustics, Speech and Signal Processing"/>
    <x v="0"/>
    <x v="1"/>
    <s v="Computational pricing"/>
  </r>
  <r>
    <n v="150"/>
    <n v="240"/>
    <s v="Scopus"/>
    <n v="2017"/>
    <s v="Cao, X., Chen, Y., Ray Liu, K.J."/>
    <s v="Data Trading with Multiple Owners, Collectors, and Users: An Iterative Auction Mechanism"/>
    <s v="Journal"/>
    <s v="IEEE Transactions on Signal and Information Processing over Networks"/>
    <x v="0"/>
    <x v="1"/>
    <s v="Computational pricing"/>
  </r>
  <r>
    <n v="151"/>
    <n v="241"/>
    <s v="Scopus"/>
    <n v="2017"/>
    <s v="Niu, C., Zheng, Z., Wu, F., Gao, X., Chen, G."/>
    <s v="Trading data in good faith: Integrating truthfulness and privacy preservation in data markets"/>
    <s v="Conference Proceeding"/>
    <s v="Proceedings - International Conference on Data Engineering"/>
    <x v="0"/>
    <x v="10"/>
    <s v="Privacy-Preserving Technology"/>
  </r>
  <r>
    <n v="154"/>
    <n v="244"/>
    <s v="Scopus"/>
    <n v="2017"/>
    <s v="Jiao, Y., Wang, P., Niyato, D., Abu Alsheikh, M., Feng, S."/>
    <s v="Profit maximization auction and data management in big data markets"/>
    <s v="Conference Proceeding"/>
    <s v="IEEE Wireless Communications and Networking Conference, WCNC"/>
    <x v="3"/>
    <x v="7"/>
    <s v="Auction model"/>
  </r>
  <r>
    <n v="155"/>
    <n v="246"/>
    <s v="Scopus"/>
    <n v="2017"/>
    <s v="Attard, J., Orlandi, F., Auer, S."/>
    <s v="Exploiting the value of data through data value networks"/>
    <s v="Conference Proceeding"/>
    <s v="ACM International Conference Proceeding Series"/>
    <x v="1"/>
    <x v="12"/>
    <s v="Data value network"/>
  </r>
  <r>
    <n v="156"/>
    <n v="247"/>
    <s v="Scopus"/>
    <n v="2017"/>
    <s v="Spiekermann, S., Korunovska, J."/>
    <s v="Towards a value theory for personal data"/>
    <s v="Journal"/>
    <s v="Journal of Information Technology"/>
    <x v="1"/>
    <x v="3"/>
    <s v="Value theory for personal data"/>
  </r>
  <r>
    <n v="157"/>
    <n v="249"/>
    <s v="Scopus"/>
    <n v="2017"/>
    <s v="Zheng, Z., Peng, Y., Wu, F., Tang, S., Chen, G."/>
    <s v="Trading data in the crowd: Profit-driven data acquisition for mobile crowdsensing"/>
    <s v="Journal"/>
    <s v="IEEE Journal on Selected Areas in Communications"/>
    <x v="0"/>
    <x v="1"/>
    <s v="Computational pricing"/>
  </r>
  <r>
    <n v="158"/>
    <n v="250"/>
    <s v="Scopus"/>
    <n v="2017"/>
    <s v="Xu, L., Jiang, C., Qian, Y., Zhao, Y., Li, J., Ren, Y."/>
    <s v="Dynamic privacy pricing: A multi-armed bandit approach with time-variant rewards"/>
    <s v="Journal"/>
    <s v="IEEE Transactions on Information Forensics and Security"/>
    <x v="0"/>
    <x v="1"/>
    <s v="Computational pricing"/>
  </r>
  <r>
    <n v="159"/>
    <n v="251"/>
    <s v="Scopus"/>
    <n v="2017"/>
    <s v="Attard, J., Orlandi, F., Auer, S."/>
    <s v="Data Value Networks: Enabling a New Data Ecosystem"/>
    <s v="Conference Proceeding"/>
    <s v="Proceedings - 2016 IEEE/WIC/ACM International Conference on Web Intelligence, WI 2016"/>
    <x v="1"/>
    <x v="12"/>
    <s v="Data value network"/>
  </r>
  <r>
    <n v="161"/>
    <n v="253"/>
    <s v="Scopus"/>
    <n v="2017"/>
    <s v="Hutchings, A., Holt, T.J."/>
    <s v="The online stolen data market: disruption and intervention approaches"/>
    <s v="Journal"/>
    <s v="Global Crime"/>
    <x v="2"/>
    <x v="5"/>
    <s v="Intervention methods"/>
  </r>
  <r>
    <n v="162"/>
    <n v="254"/>
    <s v="Scopus"/>
    <n v="2017"/>
    <s v="Macdonald, M., Frank, R."/>
    <s v="The network structure of malware development, deployment and distribution"/>
    <s v="Journal"/>
    <s v="Global Crime"/>
    <x v="2"/>
    <x v="13"/>
    <s v="Social network"/>
  </r>
  <r>
    <n v="163"/>
    <n v="255"/>
    <s v="Scopus"/>
    <n v="2017"/>
    <s v="Stahl, F., Vossen, G."/>
    <s v="Name Your Own Price on Data Marketplaces"/>
    <s v="Journal"/>
    <s v="Informatica"/>
    <x v="0"/>
    <x v="1"/>
    <s v="Computational pricing"/>
  </r>
  <r>
    <n v="165"/>
    <n v="257"/>
    <s v="Scopus"/>
    <n v="2017"/>
    <s v="Fricker, S.A., Maksimov, Y.V."/>
    <s v="Pricing of data products in data marketplaces"/>
    <s v="Conference Proceeding"/>
    <s v="Lecture Notes in Business Information Processing"/>
    <x v="3"/>
    <x v="7"/>
    <s v="General overview of data pricing "/>
  </r>
  <r>
    <n v="166"/>
    <n v="258"/>
    <s v="Scopus"/>
    <n v="2017"/>
    <s v="Perera, C., Wakenshaw, S.Y.L., Baarslag, T., Haddadi, H., Bandara, A.K., Mortier, R., Crabtree, A., Ng, I.C.L., McAuley, D., Crowcroft, J."/>
    <s v="Valorising the IoT Databox: creating value for everyone"/>
    <s v="Journal"/>
    <s v="Transactions on Emerging Telecommunications Technologies"/>
    <x v="1"/>
    <x v="12"/>
    <s v="Challenges and opportunities "/>
  </r>
  <r>
    <n v="167"/>
    <n v="259"/>
    <s v="Scopus"/>
    <n v="2017"/>
    <s v="Robinson, S.C."/>
    <s v="What’s your anonymity worth? Establishing a marketplace for the valuation and control of individuals’ anonymity and personal data"/>
    <s v="Journal"/>
    <s v="Digital Policy, Regulation and Governance "/>
    <x v="1"/>
    <x v="12"/>
    <s v="Anonymity valuation"/>
  </r>
  <r>
    <n v="169"/>
    <n v="262"/>
    <s v="Scopus"/>
    <n v="2017"/>
    <s v="Matzutt, R., Müllmann, D., Zeissig, E.-M., Horst, C., Kasugai, K., Lidynia, S., Wieninger, S., Ziegeldorf, J.H., Gudergan, G., Döhmann, I.S.G., Wehrle, K., Ziefle, M."/>
    <s v="Mynedata: Towards a trusted and user-controlled ecosystem for sharing personal data"/>
    <s v="Conference Proceeding"/>
    <s v="Lecture Notes in Informatics (LNI), Proceedings - Series of the Gesellschaft fur Informatik (GI)"/>
    <x v="0"/>
    <x v="0"/>
    <s v="Trusted and User-controlled Ecosystem"/>
  </r>
  <r>
    <n v="170"/>
    <n v="265"/>
    <s v="Scopus"/>
    <n v="2017"/>
    <s v="Zeng, Y., Ohsawa, Y."/>
    <s v="Re-discover Values of Data Using Data Jackets by Combining Cluster with Text Analysis"/>
    <s v="Conference Proceeding"/>
    <s v="Proceedia Computer Science"/>
    <x v="0"/>
    <x v="1"/>
    <s v="Computational pricing"/>
  </r>
  <r>
    <n v="173"/>
    <n v="272"/>
    <s v="Scopus"/>
    <n v="2017"/>
    <s v="Elvy, S.-A."/>
    <s v="Paying for privacy and the personal data economy"/>
    <s v="Journal"/>
    <s v="Columbia Law Review"/>
    <x v="2"/>
    <x v="6"/>
    <s v="Privacy monitization issue"/>
  </r>
  <r>
    <n v="174"/>
    <n v="273"/>
    <s v="Scopus"/>
    <n v="2017"/>
    <s v="Hayashi, T., Ohsawa, Y."/>
    <s v="Preliminary Case Study on Value Determination of Datasets and Cross-disciplinary Data Collaboration Using Data Jackets"/>
    <s v="Conference Proceeding"/>
    <s v="Procedia Computer Science"/>
    <x v="3"/>
    <x v="7"/>
    <s v="Pricing mechanisms"/>
  </r>
  <r>
    <n v="175"/>
    <n v="278"/>
    <s v="Scopus"/>
    <n v="2016"/>
    <s v="Mišura, K., Žagar, M."/>
    <s v="Data marketplace for Internet of Things"/>
    <s v="Conference Proceeding"/>
    <s v="Proceedings of 2016 International Conference on Smart Systems and Technologies, SST 2016"/>
    <x v="0"/>
    <x v="0"/>
    <s v="computational pricing"/>
  </r>
  <r>
    <n v="177"/>
    <n v="282"/>
    <s v="Scopus"/>
    <n v="2016"/>
    <s v="Shen, Y., Guo, B., Shen, Y., Duan, X., Dong, X., Zhang, H."/>
    <s v="A pricing model for Big Personal Data"/>
    <s v="Journal"/>
    <s v="Tsinghua Science and Technology"/>
    <x v="3"/>
    <x v="7"/>
    <s v="Pricing model"/>
  </r>
  <r>
    <n v="178"/>
    <n v="283"/>
    <s v="Scopus"/>
    <n v="2016"/>
    <s v="Roman, D., Stefano, G."/>
    <s v="Towards a reference architecture for trusted data marketplaces: The credit scoring perspective"/>
    <s v="Conference Proceeding"/>
    <s v="Proceedings - 2016 2nd International Conference on Open and Big Data"/>
    <x v="0"/>
    <x v="0"/>
    <s v="System architecture"/>
  </r>
  <r>
    <n v="179"/>
    <n v="286"/>
    <s v="Scopus"/>
    <n v="2016"/>
    <s v="Niyato, D., Alsheikh, M.A., Wang, P., Kim, D.I., Han, Z."/>
    <s v="Market model and optimal pricing scheme of big data and Internet of Things (IoT)"/>
    <s v="Conference Proceeding"/>
    <s v="Proceedings - 2016 IEEE International Conference on Communications, ICC 2016"/>
    <x v="0"/>
    <x v="1"/>
    <s v="Computational pricing"/>
  </r>
  <r>
    <n v="185"/>
    <n v="295"/>
    <s v="Scopus"/>
    <n v="2016"/>
    <s v="Holt, T.J., Smirnova, O., Chua, Y.T."/>
    <s v="Exploring and Estimating the Revenues and Profits of Participants in Stolen Data Markets"/>
    <s v="Journal"/>
    <s v="Deviant Behavior"/>
    <x v="3"/>
    <x v="11"/>
    <s v="Revenues and profits estimation"/>
  </r>
  <r>
    <n v="186"/>
    <n v="296"/>
    <s v="Scopus"/>
    <n v="2016"/>
    <s v="Thomas, L.D.W., Leiponen, A."/>
    <s v="Big data commercialization"/>
    <s v="Journal"/>
    <s v="IEEE Engineering Management Review"/>
    <x v="2"/>
    <x v="4"/>
    <s v="General overview of data ecosystem"/>
  </r>
  <r>
    <n v="191"/>
    <n v="302"/>
    <s v="Scopus"/>
    <n v="2016"/>
    <s v="Shaabany, G., Grimm, M., Anderl, R."/>
    <s v="Secure Information Model for Data Marketplaces Enabling Global Distributed Manufacturing"/>
    <s v="Conference Proceeding"/>
    <s v="Procedia CIRP"/>
    <x v="0"/>
    <x v="10"/>
    <s v="Secure Information Model"/>
  </r>
  <r>
    <n v="192"/>
    <n v="303"/>
    <s v="Scopus"/>
    <n v="2016"/>
    <s v="Stahl, F., Vossen, G."/>
    <s v="Data quality scores for pricing on data marketplaces"/>
    <s v="Book Series"/>
    <s v="Lecture Notes in Computer Science (including subseries Lecture Notes in Artificial Intelligence and Lecture Notes in Bioinformatics)"/>
    <x v="3"/>
    <x v="7"/>
    <s v="Pricing model"/>
  </r>
  <r>
    <n v="193"/>
    <n v="304"/>
    <s v="Scopus"/>
    <n v="2016"/>
    <s v="Stahl, F., Vossen, G."/>
    <s v="Fair knapsack pricing for data marketplaces"/>
    <s v="Book Series"/>
    <s v="Lecture Notes in Computer Science (including subseries Lecture Notes in Artificial Intelligence and Lecture Notes in Bioinformatics)"/>
    <x v="0"/>
    <x v="1"/>
    <s v="Computational pricing"/>
  </r>
  <r>
    <n v="194"/>
    <n v="305"/>
    <s v="Scopus"/>
    <n v="2016"/>
    <s v="Wörner, D."/>
    <s v="Design of a real-time data market based on the 21 bitcoin computer"/>
    <s v="Book Series"/>
    <s v="Lecture Notes in Computer Science (including subseries Lecture Notes in Artificial Intelligence and Lecture Notes in Bioinformatics)"/>
    <x v="0"/>
    <x v="0"/>
    <s v="System architecture"/>
  </r>
  <r>
    <n v="195"/>
    <n v="307"/>
    <s v="Scopus"/>
    <n v="2016"/>
    <s v="Thimmesch, A.B."/>
    <s v="Transacting in data: Tax, privacy, and the new economy"/>
    <s v="Journal"/>
    <s v="Denver University Law Review"/>
    <x v="2"/>
    <x v="5"/>
    <s v="Domestic tax instruments"/>
  </r>
  <r>
    <n v="198"/>
    <n v="312"/>
    <s v="Scopus"/>
    <n v="2016"/>
    <s v="Van Dijck, J., Poell, T."/>
    <s v="Understanding the promises and premises of online health platforms"/>
    <s v="Journal"/>
    <s v="Big Data and Scoeity"/>
    <x v="2"/>
    <x v="6"/>
    <s v="health data market promises"/>
  </r>
  <r>
    <n v="200"/>
    <n v="314"/>
    <s v="Scopus"/>
    <n v="2016"/>
    <s v="Tang, R., Amarilli, A., Senellart, P., Bressan, S."/>
    <s v="A framework for sampling-based XML data pricing"/>
    <s v="Book Series"/>
    <s v="Lecture Notes in Computer Science (including subseries Lecture Notes in Artificial Intelligence and Lecture Notes in Bioinformatics)"/>
    <x v="0"/>
    <x v="1"/>
    <s v="Computational pricing"/>
  </r>
  <r>
    <n v="203"/>
    <n v="319"/>
    <s v="Scopus"/>
    <n v="2015"/>
    <s v="Yassine, A., Shirehjini, A.A.N., Shirmohammadi, S."/>
    <s v="Smart meters big data: Game theoretic model for fair data sharing in deregulated smart grids"/>
    <s v="Journal"/>
    <s v="IEEE Access"/>
    <x v="3"/>
    <x v="7"/>
    <s v="pricing model"/>
  </r>
  <r>
    <n v="205"/>
    <n v="326"/>
    <s v="Scopus"/>
    <n v="2015"/>
    <s v="Spiekermann, S., Acquisti, A., Böhme, R., Hui, K.-L."/>
    <s v="The challenges of personal data markets and privacy"/>
    <s v="Journal"/>
    <s v="Electronic Markets"/>
    <x v="2"/>
    <x v="6"/>
    <s v="Personal data market challenges"/>
  </r>
  <r>
    <n v="213"/>
    <n v="338"/>
    <s v="Scopus"/>
    <n v="2015"/>
    <s v="Perera, C., Ranjan, R., Wang, L."/>
    <s v="End-to-end privacy for open big data markets"/>
    <s v="Journal"/>
    <s v="IEEE Cloud Computing"/>
    <x v="0"/>
    <x v="10"/>
    <s v="Privacy-preserving Technology"/>
  </r>
  <r>
    <n v="215"/>
    <n v="340"/>
    <s v="Scopus"/>
    <n v="2015"/>
    <s v="Hatanaka, H., Abe, A."/>
    <s v="What type of information and scheme does the data market need?"/>
    <s v="Conference Proceeding"/>
    <s v="Procedia Computer Science"/>
    <x v="0"/>
    <x v="2"/>
    <s v="Data curation: Scheme type"/>
  </r>
  <r>
    <n v="218"/>
    <n v="345"/>
    <s v="Scopus"/>
    <n v="2015"/>
    <s v="Jiang, C., Gao, L., Duan, L., Huang, J."/>
    <s v="Economics of peer-to-peer mobile crowdsensing"/>
    <s v="Conference Proceeding"/>
    <s v="2015 IEEE Global Communications Conference"/>
    <x v="3"/>
    <x v="7"/>
    <s v="Pricing model"/>
  </r>
  <r>
    <n v="219"/>
    <n v="346"/>
    <s v="Scopus"/>
    <n v="2015"/>
    <s v="Spiekermann, S., Novotny, A."/>
    <s v="A vision for global privacy bridges: Technical and legal measures for international data markets"/>
    <s v="Journal"/>
    <s v="Computer Law and Security Review"/>
    <x v="2"/>
    <x v="5"/>
    <s v="Legal and technological regulatory framework"/>
  </r>
  <r>
    <n v="220"/>
    <n v="347"/>
    <s v="Scopus"/>
    <n v="2015"/>
    <s v="Hutchings, A., Holt, T.J."/>
    <s v="A crime script analysis of the online stolen data market"/>
    <s v="Journal"/>
    <s v="British Journal of Criminology"/>
    <x v="1"/>
    <x v="12"/>
    <s v="Products and services identification "/>
  </r>
  <r>
    <n v="221"/>
    <n v="348"/>
    <s v="Scopus"/>
    <n v="2015"/>
    <s v="Upadhyaya, P., Balazinska, M., Suciu, D."/>
    <s v="Price-optimal querying with data APIs"/>
    <s v="Conference Proceeding"/>
    <s v="Proceedings of the VLDB Endowment"/>
    <x v="0"/>
    <x v="1"/>
    <s v="Computational pricing"/>
  </r>
  <r>
    <n v="223"/>
    <n v="354"/>
    <s v="Scopus"/>
    <n v="2015"/>
    <s v="Rekatsinas, T., Dong, X.L., Getoor, L., Srivastava, D."/>
    <s v="Finding quality in quantity: The challenge of discovering valuable sources for integration"/>
    <s v="Conference Proceeding"/>
    <s v="CIDR 2015 - 7th Biennial Conference on Innovative Data Systems Research2015"/>
    <x v="0"/>
    <x v="2"/>
    <s v="Pricing model"/>
  </r>
  <r>
    <n v="225"/>
    <n v="356"/>
    <s v="Scopus"/>
    <n v="2014"/>
    <s v="Li, C., Li, D.Y., Miklau, G., Suciu, D."/>
    <s v="A theory of pricing private data"/>
    <s v="Journal"/>
    <s v="ACM Transactions on Database Systems"/>
    <x v="3"/>
    <x v="7"/>
    <s v="Pricing model"/>
  </r>
  <r>
    <n v="229"/>
    <n v="363"/>
    <s v="Scopus"/>
    <n v="2014"/>
    <s v="Liu, Z., Hacigümüş, H."/>
    <s v="Online optimization and fair costing for dynamic data sharing in a cloud data market"/>
    <s v="Conference Proceeding"/>
    <s v="Proceedings of the ACM SIGMOD International Conference on Management of Data"/>
    <x v="0"/>
    <x v="1"/>
    <s v="Computational pricing"/>
  </r>
  <r>
    <n v="232"/>
    <n v="367"/>
    <s v="Scopus"/>
    <n v="2014"/>
    <s v="Anderson, N.G., Pollack, J., Williams, D."/>
    <s v="The value of healthcare data in ophthalmology"/>
    <s v="Journal"/>
    <s v="Current Opinion in Ophthalmology"/>
    <x v="1"/>
    <x v="12"/>
    <s v="Value of healthcare data"/>
  </r>
  <r>
    <n v="233"/>
    <n v="372"/>
    <s v="Scopus"/>
    <n v="2014"/>
    <s v="Tang, R., Amarilli, A., Senellart, P., Bressan, S."/>
    <s v="Get a sample for a discount sampling-based XML data pricing"/>
    <s v="Book Series"/>
    <s v="Lecture Notes in Computer Science (including subseries Lecture Notes in Artificial Intelligence and Lecture Notes in Bioinformatics)"/>
    <x v="0"/>
    <x v="1"/>
    <s v="Computational pricing"/>
  </r>
  <r>
    <n v="235"/>
    <n v="377"/>
    <s v="Scopus"/>
    <n v="2013"/>
    <s v="Tang, R., Shao, D., Bressan, S., Valduriez, P."/>
    <s v="What you pay for is what you get"/>
    <s v="Book Series"/>
    <s v="Lecture Notes in Computer Science (including subseries Lecture Notes in Artificial Intelligence and Lecture Notes in Bioinformatics)"/>
    <x v="0"/>
    <x v="1"/>
    <s v="Computational pricing"/>
  </r>
  <r>
    <n v="236"/>
    <n v="378"/>
    <s v="Scopus"/>
    <n v="2013"/>
    <s v="Tang, R., Wu, H., Bao, Z., Bressan, S., Valduriez, P."/>
    <s v="The price is right: Models and algorithms for pricing data"/>
    <s v="Book Series"/>
    <s v="Lecture Notes in Computer Science (including subseries Lecture Notes in Artificial Intelligence and Lecture Notes in Bioinformatics)"/>
    <x v="0"/>
    <x v="1"/>
    <s v="Computational pricing"/>
  </r>
  <r>
    <n v="237"/>
    <n v="380"/>
    <s v="Scopus"/>
    <n v="2013"/>
    <s v="Koutris, P., Upadhyaya, P., Balazinska, M., Howe, B., Suciu, D."/>
    <s v="Toward practical query pricing with QueryMarket"/>
    <s v="Conference Proceeding"/>
    <s v="Proceedings of the ACM SIGMOD International Conference on Management of Data"/>
    <x v="0"/>
    <x v="1"/>
    <s v="Computational pricing"/>
  </r>
  <r>
    <n v="238"/>
    <n v="381"/>
    <s v="Scopus"/>
    <n v="2013"/>
    <s v="Holt, T.J."/>
    <s v="Exploring the social organisation and structure of stolen data markets"/>
    <s v="Journal"/>
    <s v="Global Crime"/>
    <x v="2"/>
    <x v="5"/>
    <s v="Social organisation and structure"/>
  </r>
  <r>
    <n v="240"/>
    <n v="384"/>
    <s v="Scopus"/>
    <n v="2013"/>
    <s v="Schomm, F., Stahl, F., Vossen, G."/>
    <s v="Marketplaces for data: An initial survey"/>
    <s v="Journal"/>
    <s v="SIGMOD Record"/>
    <x v="2"/>
    <x v="14"/>
    <s v="Business model taxonomy"/>
  </r>
  <r>
    <n v="241"/>
    <n v="386"/>
    <s v="Scopus"/>
    <n v="2013"/>
    <s v="Li, C., Li, D.Y., Miklau, G., Suciu, D."/>
    <s v="A theory of pricing private data"/>
    <s v="Conference Proceeding"/>
    <s v="ACM International Conference Proceeding Series"/>
    <x v="3"/>
    <x v="7"/>
    <s v="Pricing model"/>
  </r>
  <r>
    <n v="244"/>
    <n v="390"/>
    <s v="Scopus"/>
    <n v="2013"/>
    <s v="Yip, M., Shadbolt, N., Webber, C."/>
    <s v="Why forums? An empirical analysis into the facilitating factors of carding forums"/>
    <s v="Conference Proceeding"/>
    <s v="Proceedings of the 5th Annual ACM Web Science Conference, WebSci'13"/>
    <x v="2"/>
    <x v="5"/>
    <s v="Facilitating factors"/>
  </r>
  <r>
    <n v="245"/>
    <n v="392"/>
    <s v="Scopus"/>
    <n v="2013"/>
    <s v="Muschalle, A., Stahl, F., Löser, A., Vossen, G."/>
    <s v="Pricing approaches for data markets"/>
    <s v="Book Series"/>
    <s v="Lecture Notes in Business Information Processing"/>
    <x v="3"/>
    <x v="7"/>
    <s v="Challange in pricing strategies"/>
  </r>
  <r>
    <n v="247"/>
    <n v="395"/>
    <s v="Scopus"/>
    <n v="2012"/>
    <s v="Vu, Q.H., Pham, T.-V., Truong, H.-L., Dustdar, S., Asal, R."/>
    <s v="DEMODS: A description model for data-as-a-service"/>
    <s v="Conference Proceeding"/>
    <s v="Proceedings - International Conference on Advanced Information Networking and Applications"/>
    <x v="0"/>
    <x v="15"/>
    <s v="Description model"/>
  </r>
  <r>
    <n v="249"/>
    <n v="398"/>
    <s v="Scopus"/>
    <n v="2012"/>
    <s v="Truong, H.-L., Comerio, M., De Paoli, F., Gangadharan, G.R., Dustdar, S."/>
    <s v="Data contracts for cloud-based data marketplaces"/>
    <s v="Journal"/>
    <s v="International Journal of Computational Science and Engineering"/>
    <x v="0"/>
    <x v="16"/>
    <s v="Abstract contract"/>
  </r>
  <r>
    <n v="252"/>
    <n v="401"/>
    <s v="Scopus"/>
    <n v="2011"/>
    <s v="De Virgilio, R., Orsi, G., Tanca, L., Torlone, R."/>
    <s v="Semantic data markets: A flexible environment for knowledge management"/>
    <s v="Conference Proceeding"/>
    <s v="International Conference on Information and Knowledge Management, Proceedings"/>
    <x v="0"/>
    <x v="2"/>
    <s v="Database management: Query languages"/>
  </r>
  <r>
    <n v="254"/>
    <n v="404"/>
    <s v="Scopus"/>
    <n v="2011"/>
    <s v="Truong, H.-L., Gangadharan, G.R., Comerio, M., Dustdar, S., De Paoli, F."/>
    <s v="On analyzing and developing data contracts in cloud-based data marketplaces"/>
    <s v="Conference Proceeding"/>
    <s v="Proceedings - 2011 IEEE Asia-Pacific Services Computing Conference, APSCC 2011"/>
    <x v="0"/>
    <x v="16"/>
    <s v="Abstract contract"/>
  </r>
  <r>
    <n v="255"/>
    <n v="405"/>
    <s v="Scopus"/>
    <n v="2011"/>
    <s v="Truong, H.-L., Dustdar, S., Götze, J., Fleuren, T., Müller, P., Tbahriti, S.-E., Mrissa, M., Ghedira, C."/>
    <s v="Exchanging data agreements in the DaaS model"/>
    <s v="Conference Proceeding"/>
    <s v="Proceedings - 2011 IEEE Asia-Pacific Services Computing Conference, APSCC 2011"/>
    <x v="0"/>
    <x v="15"/>
    <s v="RESTful web services"/>
  </r>
  <r>
    <n v="256"/>
    <n v="406"/>
    <s v="Scopus"/>
    <n v="2011"/>
    <s v="Morrison, N., Hancock, D., Hirschman, L., Dawyndt, P., Verslyppe, B., Kyrpides, N., Kottmann, R., Yilmaz, P., Glöckner, F.O., Grethe, J., Booth, T., Sterk, P., Nenadic, G., Field, D."/>
    <s v="Data shopping in an open marketplace: Introducing the ontogrator web application for marking up data using ontologies and browsing using facets"/>
    <s v="Journal"/>
    <s v="Standards in Genomic Sciences"/>
    <x v="0"/>
    <x v="2"/>
    <s v="Ontologies"/>
  </r>
  <r>
    <n v="257"/>
    <n v="407"/>
    <s v="Scopus"/>
    <n v="2011"/>
    <s v="Balazinska, M., Howe, B., Suciu, D."/>
    <s v="Data markets in the cloud: An opportunity for the database community"/>
    <s v="Conference Proceeding"/>
    <s v="Proceedings of the VLDB Endowment"/>
    <x v="3"/>
    <x v="7"/>
    <s v="General overview of data pricing "/>
  </r>
  <r>
    <n v="259"/>
    <n v="412"/>
    <s v="Scopus"/>
    <n v="2010"/>
    <s v="Shulman, A."/>
    <s v="The underground credentials market"/>
    <s v="Journal"/>
    <s v="Computer Fraud and Security"/>
    <x v="3"/>
    <x v="11"/>
    <s v="The economics value of stolen credentials"/>
  </r>
  <r>
    <n v="260"/>
    <n v="413"/>
    <s v="Scopus"/>
    <n v="2010"/>
    <s v="Holt, T.J., Lampke, E."/>
    <s v="Exploring stolen data markets online: Products and market forces"/>
    <s v="Journal"/>
    <s v="Criminal Justice Studies"/>
    <x v="2"/>
    <x v="4"/>
    <s v="Products and market forces"/>
  </r>
  <r>
    <n v="262"/>
    <n v="419"/>
    <s v="Scopus"/>
    <n v="2009"/>
    <s v="Kiayias, A., Yener, B., Yung, M."/>
    <s v="Privacy-preserving information markets for computing statistical data"/>
    <s v="Book Series"/>
    <s v="Lecture Notes in Computer Science (including subseries Lecture Notes in Artificial Intelligence and Lecture Notes in Bioinformatics)"/>
    <x v="0"/>
    <x v="10"/>
    <s v="Privacy-preserving protocols"/>
  </r>
  <r>
    <n v="264"/>
    <n v="456"/>
    <s v="Scopus"/>
    <n v="2003"/>
    <s v="Wijnhoven, F., Van Den Belt, E., Verbruggen, E., Van Der Vet, P."/>
    <s v="Internal data market services: An ontology-based architecture and its evaluation"/>
    <s v="Journal"/>
    <s v="Informing Science"/>
    <x v="0"/>
    <x v="2"/>
    <s v="Ontologies"/>
  </r>
  <r>
    <n v="265"/>
    <n v="465"/>
    <s v="Scopus"/>
    <n v="2000"/>
    <s v="Henshall, S."/>
    <s v="The COMsumer manifesto: Empowering communities of consumers through the internet"/>
    <s v="Journal"/>
    <s v="First Monday"/>
    <x v="2"/>
    <x v="5"/>
    <s v="COMsumer Manifesto"/>
  </r>
  <r>
    <n v="272"/>
    <n v="497"/>
    <s v="Other sources - core article"/>
    <n v="2020"/>
    <s v="Fruhwirth, M., Rachinger, M., &amp; Prlja, E."/>
    <s v="Discovering Business Models of Data Marketplaces"/>
    <s v="Conference Proceeding"/>
    <s v="Proceedings of the 53rd Hawaii International Conference on System Sciences"/>
    <x v="2"/>
    <x v="14"/>
    <s v="Business model taxonomy"/>
  </r>
  <r>
    <n v="273"/>
    <n v="498"/>
    <s v="Other sources - core article"/>
    <n v="2020"/>
    <s v="Koutroumpis, P., Leiponen, A., &amp; Thomas, L. D._x000a_"/>
    <s v="Markets for data"/>
    <s v="Journal"/>
    <s v="INDUSTRIAL AND CORPORATE CHANGE"/>
    <x v="2"/>
    <x v="4"/>
    <s v="Data as Economic Goods"/>
  </r>
  <r>
    <n v="274"/>
    <n v="499"/>
    <s v="Other sources - core article"/>
    <n v="2020"/>
    <s v="Agahari, W."/>
    <s v="Platformization of data sharing: Multi-party computation (MPC) as control mechanism and its effect on firms' participation in data sharing via data marketplaces"/>
    <s v="Conference Proceeding"/>
    <s v="Proceedings of the 33nd Bled eConference"/>
    <x v="2"/>
    <x v="5"/>
    <s v="Multi-Party Computation (MPC) as a control mechanism"/>
  </r>
  <r>
    <n v="275"/>
    <n v="500"/>
    <s v="Other sources - core article"/>
    <n v="2019"/>
    <s v="Otto, B., &amp; Jarke, M."/>
    <s v="Designing a multi-sided data platform: findings from the International Data Spaces case"/>
    <s v="Journal"/>
    <s v="Electronic Markets"/>
    <x v="2"/>
    <x v="5"/>
    <s v="Alliance-driven platform"/>
  </r>
  <r>
    <n v="276"/>
    <n v="501"/>
    <s v="Other sources - core article"/>
    <n v="2019"/>
    <s v="Oliveira, M. I. S., Lima, G. D. F. B., &amp; Lóscio, B. F."/>
    <s v="Investigations into Data Ecosystems: a systematic mapping study"/>
    <s v="Journal"/>
    <s v="Knowledge and Information Systems"/>
    <x v="2"/>
    <x v="4"/>
    <s v="Data Ecosystem Investigations"/>
  </r>
  <r>
    <n v="277"/>
    <n v="502"/>
    <s v="Other sources - core article"/>
    <n v="2019"/>
    <s v="Richter, H., &amp; Slowinski, P. R."/>
    <s v="The Data Sharing Economy: On the Emergence of New Intermediaries"/>
    <s v="Journal"/>
    <s v="IIC International Review of Intellectual Property and Competition Law"/>
    <x v="2"/>
    <x v="5"/>
    <s v="FRAND principles"/>
  </r>
  <r>
    <n v="278"/>
    <n v="503"/>
    <s v="Other sources - core article"/>
    <n v="2018"/>
    <s v="Demchenko, Y., Los, W., &amp; de Laat, C"/>
    <s v="Data as economic goods: Definitions, properties, challenges, enabling technologies for future data markets"/>
    <s v="Journal"/>
    <s v="ITUJournal-ICT Discoveries"/>
    <x v="1"/>
    <x v="8"/>
    <s v="Data as Economic Goods"/>
  </r>
  <r>
    <n v="279"/>
    <n v="504"/>
    <s v="Other sources - core article"/>
    <n v="2016"/>
    <s v="Stahl, F., Schomm, F., Vossen, G., &amp; Vomfell, L."/>
    <s v="A classification framework for data marketplaces"/>
    <s v="Journal"/>
    <s v="Vietnam Journal of Computer Science"/>
    <x v="2"/>
    <x v="14"/>
    <s v="Business model typology"/>
  </r>
</pivotCacheRecords>
</file>

<file path=xl/pivotCache/pivotCacheRecords2.xml><?xml version="1.0" encoding="utf-8"?>
<pivotCacheRecords xmlns="http://schemas.openxmlformats.org/spreadsheetml/2006/main" xmlns:r="http://schemas.openxmlformats.org/officeDocument/2006/relationships" count="280">
  <r>
    <n v="1"/>
    <n v="1"/>
    <s v="Scopus"/>
    <n v="2020"/>
    <s v="Jeong, B.-G., Youn, T.-Y., Jho, N.-S., Shin, S.U."/>
    <s v="Blockchain-based data sharing and trading model for the connected car"/>
    <s v="Journal"/>
    <s v="Sensors (Switzerland)"/>
    <n v="5"/>
    <s v="Computer Science"/>
    <s v="Information Systems"/>
    <s v="70/300"/>
    <n v="76"/>
    <n v="0"/>
    <n v="70"/>
    <n v="0"/>
    <n v="0"/>
    <n v="0"/>
    <x v="0"/>
  </r>
  <r>
    <n v="2"/>
    <n v="5"/>
    <s v="Scopus"/>
    <n v="2020"/>
    <s v="Swathi, K., Rajasree Alekhya, C.V.K., Bhanu Chandar, J., Pravallika, K."/>
    <s v="Accomplishing data truthfulness and confidentiality in large scale data markets"/>
    <s v="Journal"/>
    <s v="International Journal of Advanced Science and Technology"/>
    <n v="0"/>
    <s v="Computer Science"/>
    <s v="General Computer Science"/>
    <s v="217/221"/>
    <n v="2"/>
    <n v="0"/>
    <n v="0"/>
    <n v="0"/>
    <n v="0"/>
    <n v="0"/>
    <x v="1"/>
  </r>
  <r>
    <n v="3"/>
    <n v="6"/>
    <s v="Scopus"/>
    <n v="2020"/>
    <s v="Phalke, S., Kulkarni, C., Nanadgaonkar, S."/>
    <s v="Users truthfulness identification &amp; cryptography in data market"/>
    <s v="Journal"/>
    <s v="International Journal of Advanced Science and Technology"/>
    <n v="0"/>
    <s v="Computer Science"/>
    <s v="General Computer Science"/>
    <s v="217/221"/>
    <n v="2"/>
    <n v="0"/>
    <n v="0"/>
    <n v="0"/>
    <n v="0"/>
    <n v="0"/>
    <x v="1"/>
  </r>
  <r>
    <n v="4"/>
    <n v="7"/>
    <s v="Scopus"/>
    <n v="2020"/>
    <s v="Zheng, Z., Peng, Y., Wu, F., Tang, S., Chen, G."/>
    <s v="ARETE: On Designing Joint Online Pricing and Reward Sharing Mechanisms for Mobile Data Markets"/>
    <s v="Journal"/>
    <s v="IEEE Transactions on Mobile Computing"/>
    <n v="10.9"/>
    <s v="Computer Science"/>
    <s v="Software"/>
    <s v="24/373"/>
    <n v="93"/>
    <n v="1"/>
    <n v="0"/>
    <n v="0"/>
    <n v="7"/>
    <n v="0"/>
    <x v="0"/>
  </r>
  <r>
    <n v="5"/>
    <n v="8"/>
    <s v="Scopus"/>
    <n v="2020"/>
    <s v="Zhao, X., Sajan, K.K., Ramachandran, G.S., Krishnamachari, B."/>
    <s v="Demo abstract: The intelligent IoT integrator data marketplace - Version 1"/>
    <s v="Conference Proceeding"/>
    <s v="Proceedings - 5th ACM/IEEE Conference on Internet of Things Design and Implementation, IoTDI 2020"/>
    <s v="N/A"/>
    <s v="N/A"/>
    <s v="N/A"/>
    <s v="N/A"/>
    <n v="0"/>
    <n v="0"/>
    <n v="0"/>
    <n v="0"/>
    <n v="0"/>
    <n v="0"/>
    <x v="1"/>
  </r>
  <r>
    <n v="6"/>
    <n v="9"/>
    <s v="Scopus"/>
    <n v="2020"/>
    <s v="Hayashi, T., Ohsawa, Y."/>
    <s v="TEEDA: An interactive platform for matching data providers and users in the data marketplace"/>
    <s v="Journal"/>
    <s v="Information (Switzerland)"/>
    <n v="2.4"/>
    <s v="Computer Science"/>
    <s v="Information Systems"/>
    <s v="157/300"/>
    <n v="47"/>
    <n v="1"/>
    <n v="1"/>
    <n v="0"/>
    <n v="0"/>
    <n v="0"/>
    <x v="1"/>
  </r>
  <r>
    <n v="7"/>
    <n v="10"/>
    <s v="Scopus"/>
    <n v="2020"/>
    <s v="Niu, C., Zheng, Z., Wu, F., Tang, S., Chen, G."/>
    <s v="Online pricing with reserve price constraint for personal data markets"/>
    <s v="Journal"/>
    <s v="Proceedings - International Conference on Data Engineering"/>
    <n v="2.6"/>
    <s v="Computer Science"/>
    <s v="Information Systems"/>
    <s v="148/300"/>
    <n v="50"/>
    <n v="0"/>
    <n v="0"/>
    <n v="0"/>
    <n v="0"/>
    <n v="0"/>
    <x v="0"/>
  </r>
  <r>
    <n v="8"/>
    <n v="12"/>
    <s v="Scopus"/>
    <n v="2020"/>
    <s v="Oh, H., Park, S., Lee, G.M., Choi, J.K., Noh, S."/>
    <s v="Competitive Data Trading Model With Privacy Valuation for Multiple Stakeholders in IoT Data Markets"/>
    <s v="Journal"/>
    <s v="IEEE Internet of Things Journal"/>
    <n v="12.6"/>
    <s v="Computer Science"/>
    <s v="Information Systems"/>
    <s v="8/300"/>
    <n v="97"/>
    <n v="0"/>
    <n v="0"/>
    <n v="0"/>
    <n v="0"/>
    <n v="0"/>
    <x v="0"/>
  </r>
  <r>
    <n v="9"/>
    <n v="13"/>
    <s v="Scopus"/>
    <n v="2020"/>
    <s v="Westenbroek, T., Dong, R., Ratliff, L.J., Shankar Sastry, S."/>
    <s v="Competitive Statistical Estimation with Strategic Data Sources"/>
    <s v="Journal"/>
    <s v="IEEE Transactions on Automatic Control"/>
    <n v="11.6"/>
    <s v="Computer Science"/>
    <s v="Computer Science Applications"/>
    <s v="25/363"/>
    <n v="25"/>
    <n v="1"/>
    <n v="0"/>
    <n v="0"/>
    <n v="10"/>
    <n v="0"/>
    <x v="1"/>
  </r>
  <r>
    <n v="10"/>
    <n v="14"/>
    <s v="Scopus"/>
    <n v="2020"/>
    <s v="Masseport, S., Lartigau, J., Darties, B., Giroudeau, R."/>
    <s v="Proof of usage: user-centric consensus for data provision and exchange"/>
    <s v="Journal"/>
    <s v="Annales des Telecommunications/Annals of Telecommunications"/>
    <n v="3"/>
    <s v="Engineering"/>
    <s v="Electrical and Electronic Engineering"/>
    <s v="260/670"/>
    <n v="61"/>
    <n v="0"/>
    <n v="0"/>
    <n v="0"/>
    <n v="3"/>
    <n v="0"/>
    <x v="0"/>
  </r>
  <r>
    <n v="11"/>
    <n v="17"/>
    <s v="Scopus"/>
    <n v="2020"/>
    <s v="Miranda, R., Pardal, M.L., Grilo, A."/>
    <s v="Sensmart: Sensor data market for the internet of things"/>
    <s v="Conference Proceeding"/>
    <s v="Proceedings of the ACM Symposium on Applied Computing"/>
    <n v="2"/>
    <s v="Computer Science"/>
    <s v="Software"/>
    <s v="227/370"/>
    <n v="38"/>
    <n v="0"/>
    <n v="1"/>
    <n v="0"/>
    <n v="0"/>
    <n v="0"/>
    <x v="1"/>
  </r>
  <r>
    <n v="12"/>
    <n v="18"/>
    <s v="Scopus"/>
    <n v="2020"/>
    <s v="Sharma, P., Lawrenz, S., Rausch, A."/>
    <s v="Towards Trustworthy and Independent Data Marketplaces"/>
    <s v="Conference Proceeding"/>
    <s v="ACM International Conference Proceeding Series"/>
    <n v="0.8"/>
    <s v="Computer Science"/>
    <s v="Software"/>
    <s v="328/373"/>
    <n v="12"/>
    <n v="0"/>
    <n v="0"/>
    <n v="0"/>
    <n v="0"/>
    <n v="0"/>
    <x v="1"/>
  </r>
  <r>
    <n v="13"/>
    <n v="20"/>
    <s v="Scopus"/>
    <n v="2020"/>
    <s v="Iwasa, D., Hayashi, T., Ohsawa, Y."/>
    <s v="Development and Evaluation of a New Platform for Accelerating Cross-Domain Data Exchange and Cooperation"/>
    <s v="Journal"/>
    <s v="New Generation Computing"/>
    <n v="1.7"/>
    <s v="Computer Science"/>
    <s v="Software"/>
    <s v="270/373"/>
    <n v="27"/>
    <n v="1"/>
    <n v="2"/>
    <n v="0"/>
    <n v="4"/>
    <n v="0"/>
    <x v="1"/>
  </r>
  <r>
    <n v="14"/>
    <n v="26"/>
    <s v="Scopus"/>
    <n v="2020"/>
    <s v="López, D., Farooq, B."/>
    <s v="A multi-layered blockchain framework for smart mobility data-markets"/>
    <s v="Journal"/>
    <s v="Transportation Research Part C: Emerging Technologies"/>
    <n v="12.2"/>
    <s v="Computer Science"/>
    <s v="Computer Science Applications"/>
    <s v="20/636"/>
    <n v="96"/>
    <n v="2"/>
    <n v="20"/>
    <n v="0"/>
    <n v="77"/>
    <n v="0"/>
    <x v="0"/>
  </r>
  <r>
    <n v="15"/>
    <n v="27"/>
    <s v="Scopus"/>
    <n v="2020"/>
    <s v="Hu, J., Yang, K., Wang, K., Zhang, K."/>
    <s v="A Blockchain-Based Reward Mechanism for Mobile Crowdsensing"/>
    <s v="Journal"/>
    <s v="IEEE Transactions on Computational Social Systems"/>
    <n v="3.9"/>
    <s v="Computer Science"/>
    <s v="Human-Computer Interaction"/>
    <s v="38/108"/>
    <n v="65"/>
    <n v="2"/>
    <n v="0"/>
    <n v="0"/>
    <n v="8"/>
    <n v="0"/>
    <x v="0"/>
  </r>
  <r>
    <n v="16"/>
    <n v="29"/>
    <s v="Scopus"/>
    <n v="2020"/>
    <s v="Huang, K., Zhang, X., Mu, Y., Rezaeibagha, F., Wang, X., Li, J., Xia, Q., Qin, J."/>
    <s v="EVA: Efficient Versatile Auditing Scheme for IoT-Based Datamarket in Jointcloud"/>
    <s v="Journal"/>
    <s v="IEEE Internet of Things Journal"/>
    <s v="12.6_x000a_"/>
    <s v="Computer Science"/>
    <s v="Information Systems"/>
    <s v="8/300"/>
    <n v="97"/>
    <n v="3"/>
    <n v="0"/>
    <n v="0"/>
    <n v="6"/>
    <n v="0"/>
    <x v="0"/>
  </r>
  <r>
    <n v="17"/>
    <n v="30"/>
    <s v="Scopus"/>
    <n v="2020"/>
    <s v="Gonzalez-Gil, P., Martinez, J.A., Skarmeta, A.F."/>
    <s v="Lightweight data-security ontology for IoT"/>
    <s v="Journal"/>
    <s v="Sensors (Switzerland)"/>
    <n v="5"/>
    <s v="Computer Science"/>
    <s v="Information Systems"/>
    <s v="70/300"/>
    <n v="76"/>
    <n v="0"/>
    <n v="0"/>
    <n v="0"/>
    <n v="12"/>
    <n v="0"/>
    <x v="0"/>
  </r>
  <r>
    <n v="18"/>
    <n v="33"/>
    <s v="Scopus"/>
    <n v="2020"/>
    <s v="Zheng, X."/>
    <s v="Data trading with differential privacy in data market"/>
    <s v="Conference Proceeding"/>
    <s v="ACM International Conference Proceeding Series"/>
    <n v="0.8"/>
    <s v="Computer Science"/>
    <s v="Software"/>
    <s v="328/373"/>
    <n v="12"/>
    <n v="0"/>
    <n v="0"/>
    <n v="0"/>
    <n v="3"/>
    <n v="0"/>
    <x v="1"/>
  </r>
  <r>
    <n v="19"/>
    <n v="36"/>
    <s v="Scopus"/>
    <n v="2020"/>
    <s v="Zichichi, M., Contu, M., Ferretti, S., Rodríguez-Doncel, V."/>
    <s v="Ensuring personal data anonymity in data marketplaces through sensing-as-a-service and distributed ledger technologies"/>
    <s v="Conference Proceeding"/>
    <s v="CEUR Workshop Proceedings"/>
    <n v="0.6"/>
    <s v="Computer Science"/>
    <s v="General Computer Science"/>
    <s v="185/221"/>
    <n v="16"/>
    <n v="0"/>
    <n v="0"/>
    <n v="0"/>
    <n v="0"/>
    <n v="0"/>
    <x v="1"/>
  </r>
  <r>
    <n v="20"/>
    <n v="37"/>
    <s v="Scopus"/>
    <n v="2020"/>
    <s v="Song, B., Song, J., Ye, J."/>
    <s v="A Dynamic Pricing Mechanism in IoT for DaaS: A Reinforcement Learning Approach"/>
    <s v="Book Series "/>
    <s v="Advances in Intelligent Systems and Computing"/>
    <n v="0.9"/>
    <s v="Computer Science"/>
    <s v="General Computer Science"/>
    <s v="160/221"/>
    <n v="27"/>
    <n v="0"/>
    <n v="0"/>
    <n v="0"/>
    <n v="0"/>
    <n v="0"/>
    <x v="1"/>
  </r>
  <r>
    <n v="21"/>
    <n v="38"/>
    <s v="Scopus"/>
    <n v="2020"/>
    <s v="Chapman, A., Simperl, E., Koesten, L., Konstantinidis, G., Ibáñez, L.-D., Kacprzak, E., Groth, P."/>
    <s v="Dataset search: a survey"/>
    <s v="Journal"/>
    <s v="VLDB Journal"/>
    <n v="5.7"/>
    <s v="Computer Science"/>
    <s v="Information Systems"/>
    <s v="61/300"/>
    <n v="79"/>
    <n v="3"/>
    <n v="42"/>
    <n v="2"/>
    <n v="79"/>
    <n v="1"/>
    <x v="0"/>
  </r>
  <r>
    <n v="22"/>
    <n v="39"/>
    <s v="Scopus"/>
    <n v="2020"/>
    <s v="Schomakers, E.-M., Lidynia, C., Ziefle, M."/>
    <s v="All of me? Users’ preferences for privacy-preserving data markets and the importance of anonymity"/>
    <s v="Journal"/>
    <s v="Electronic Markets"/>
    <n v="6.7"/>
    <s v="Business, Management and Accounting"/>
    <s v="Management of Technology and Innovation"/>
    <s v="24/231"/>
    <n v="89"/>
    <n v="0"/>
    <n v="20"/>
    <n v="0"/>
    <n v="9"/>
    <n v="0"/>
    <x v="0"/>
  </r>
  <r>
    <n v="23"/>
    <n v="40"/>
    <s v="Scopus"/>
    <n v="2020"/>
    <s v="Sahoo, S., Roshan, R., Singh, V., Halder, R."/>
    <s v="BDmark: A Blockchain-Driven Approach to Big Data Watermarking"/>
    <s v="Book Series"/>
    <s v="Communications in Computer and Information Science"/>
    <n v="0.7"/>
    <s v="Computer Science"/>
    <s v="General Computer Science"/>
    <s v="180/221"/>
    <n v="18"/>
    <n v="0"/>
    <n v="0"/>
    <n v="0"/>
    <n v="0"/>
    <n v="0"/>
    <x v="1"/>
  </r>
  <r>
    <n v="24"/>
    <n v="41"/>
    <s v="Scopus"/>
    <n v="2020"/>
    <s v="Hayashi, T., Ohsawa, Y."/>
    <s v="Understanding the Structural Characteristics of Data Platforms Using Metadata and a Network Approach"/>
    <s v="Journal"/>
    <s v="IEEE Access"/>
    <n v="3.9"/>
    <s v="Computer Science"/>
    <s v="Computer Science Applications"/>
    <s v="45/221"/>
    <n v="79"/>
    <n v="1"/>
    <n v="0"/>
    <n v="0"/>
    <n v="0"/>
    <n v="0"/>
    <x v="0"/>
  </r>
  <r>
    <n v="25"/>
    <n v="42"/>
    <s v="Scopus"/>
    <n v="2020"/>
    <s v="Bruschi, F., Rana, V., Pagani, A., Sciuto, D."/>
    <s v="Acknowledging value of personal information: A privacy aware data market for health and social research"/>
    <s v="Conference Proceeding"/>
    <s v="CEUR Workshop Proceedings_x000a_2580"/>
    <n v="0.6"/>
    <s v="Computer Science"/>
    <s v="Computer Science Applications"/>
    <s v="185/22"/>
    <n v="16"/>
    <n v="0"/>
    <n v="0"/>
    <n v="0"/>
    <n v="0"/>
    <n v="0"/>
    <x v="1"/>
  </r>
  <r>
    <n v="26"/>
    <n v="43"/>
    <s v="Scopus"/>
    <n v="2020"/>
    <s v="Tupasela, A., Snell, K., Tarkkala, H."/>
    <s v="The Nordic data imaginary"/>
    <s v="Journal"/>
    <s v="Big Data and Society"/>
    <n v="10.199999999999999"/>
    <s v="Computer Science"/>
    <s v="Information Systems"/>
    <s v="13/300"/>
    <n v="95"/>
    <n v="2"/>
    <n v="144"/>
    <n v="0"/>
    <n v="11"/>
    <n v="0"/>
    <x v="0"/>
  </r>
  <r>
    <n v="27"/>
    <n v="46"/>
    <s v="Scopus"/>
    <n v="2020"/>
    <s v="Wessels, N., Gerlach, J.P., Wagner, A."/>
    <s v="To sell or not to sell - Antecedents of individuals' willingness-to-sell personal information on data-selling platforms"/>
    <s v="Conference Proceeding"/>
    <s v="40th International Conference on Information Systems, ICIS 2019"/>
    <s v="N/A"/>
    <s v="Computer Science"/>
    <s v="Information Systems"/>
    <s v="N/A"/>
    <n v="0"/>
    <n v="0"/>
    <n v="0"/>
    <n v="0"/>
    <n v="0"/>
    <n v="0"/>
    <x v="1"/>
  </r>
  <r>
    <n v="28"/>
    <n v="51"/>
    <s v="Scopus"/>
    <n v="2019"/>
    <s v="Colman, A., Chowdhury, M.J.M., Baruwal Chhetri, M."/>
    <s v="Towards a trusted marketplace for wearable data"/>
    <s v="Conference Proceeding"/>
    <s v="Proceedings - 2019 IEEE 5th International Conference on Collaboration and Internet Computing, CIC 2019"/>
    <s v="N/A"/>
    <s v="N/A"/>
    <s v="N/A"/>
    <s v="N/A"/>
    <n v="0"/>
    <n v="0"/>
    <n v="0"/>
    <n v="0"/>
    <n v="0"/>
    <n v="0"/>
    <x v="1"/>
  </r>
  <r>
    <n v="29"/>
    <n v="52"/>
    <s v="Scopus"/>
    <n v="2019"/>
    <s v="Chowdhury, M.J.M., Ferdous, M.S., Biswas, K., Chowdhury, N., Kayes, A.S.M., Watters, P., Ng, A."/>
    <s v="Trust modeling for blockchain-based wearable data market"/>
    <s v="Conference Proceeding"/>
    <s v="Proceedings of the International Conference on Cloud Computing Technology and Science, CloudCom"/>
    <s v="N/A"/>
    <s v="N/A"/>
    <s v="N/A"/>
    <s v="N/A"/>
    <n v="0"/>
    <n v="1"/>
    <n v="0"/>
    <n v="0"/>
    <n v="2"/>
    <n v="0"/>
    <x v="1"/>
  </r>
  <r>
    <n v="30"/>
    <n v="53"/>
    <s v="Scopus"/>
    <n v="2019"/>
    <s v="Jung, K., Park, S."/>
    <s v="Privacy Bargaining with Fairness: Privacy-Price Negotiation System for Applying Differential Privacy in Data Market Environments"/>
    <s v="Conference Proceeding"/>
    <s v="Proceedings - 2019 IEEE International Conference on Big Data, Big Data 2019"/>
    <s v="N/A"/>
    <s v="N/A"/>
    <s v="N/A"/>
    <s v="N/A"/>
    <n v="0"/>
    <n v="1"/>
    <n v="0"/>
    <n v="0"/>
    <n v="2"/>
    <n v="0"/>
    <x v="1"/>
  </r>
  <r>
    <n v="31"/>
    <n v="54"/>
    <s v="Scopus"/>
    <n v="2019"/>
    <s v="Liu, K., Qiu, X., Chen, W., Chen, X., Zheng, Z."/>
    <s v="Optimal Pricing Mechanism for Data Market in Blockchain-Enhanced Internet of Things"/>
    <s v="Journal"/>
    <s v="IEEE Internet of Things Journal"/>
    <n v="12.6"/>
    <s v="Computer Science"/>
    <s v="Computer Science Applications"/>
    <s v="19/636"/>
    <n v="97"/>
    <n v="2"/>
    <n v="0"/>
    <n v="5"/>
    <n v="20"/>
    <n v="0"/>
    <x v="0"/>
  </r>
  <r>
    <n v="32"/>
    <n v="58"/>
    <s v="Scopus"/>
    <n v="2019"/>
    <s v="Xi, R., Liu, K., Liu, S., Chen, W., Li, S."/>
    <s v="Perishable digital goods trading mechanism for blockchain- based vehicular network"/>
    <s v="Conference Proceeding"/>
    <s v="Proceedings - 2019 IEEE Intl Conf on Parallel and Distributed Processing with Applications, Big Data and Cloud Computing, Sustainable Computing and Communications, Social Computing and Networking, ISPA/BDCloud/SustainCom/SocialCom 2019"/>
    <s v="N/A"/>
    <s v="N/A"/>
    <s v="N/A"/>
    <s v="N/A"/>
    <n v="0"/>
    <n v="0"/>
    <n v="0"/>
    <n v="0"/>
    <n v="0"/>
    <n v="0"/>
    <x v="1"/>
  </r>
  <r>
    <n v="33"/>
    <n v="59"/>
    <s v="Scopus"/>
    <n v="2019"/>
    <s v="Livraga, G., Viviani, M."/>
    <s v="Data confidentiality and information credibility in online ecosystems"/>
    <s v="Conference Proceeding"/>
    <s v="11th International Conference on Management of Digital EcoSystems, MEDES 2019"/>
    <s v="N/A"/>
    <s v="N/A"/>
    <s v="N/A"/>
    <s v="N/A"/>
    <n v="0"/>
    <n v="2"/>
    <n v="0"/>
    <n v="0"/>
    <n v="2"/>
    <n v="0"/>
    <x v="1"/>
  </r>
  <r>
    <n v="34"/>
    <n v="60"/>
    <s v="Scopus"/>
    <n v="2019"/>
    <s v="Sajan, K.K., Ramachandran, G.S., Krishnamachari, B."/>
    <s v="Enhancing support for machine learning and edge computing on an iot data marketplace"/>
    <s v="Conference Proceeding"/>
    <s v="AIChallengeIoT 2019 - Proceedings of the 2019 International Workshop on Challenges in Artificial Intelligence and Machine Learning for Internet of Things"/>
    <s v="N/A"/>
    <s v="N/A"/>
    <s v="N/A"/>
    <s v="N/A"/>
    <n v="0"/>
    <n v="0"/>
    <n v="0"/>
    <n v="0"/>
    <n v="7"/>
    <n v="0"/>
    <x v="1"/>
  </r>
  <r>
    <n v="35"/>
    <n v="61"/>
    <s v="Scopus"/>
    <n v="2019"/>
    <s v="Ahmed, E., Shabani, M."/>
    <s v="DNA Data Marketplace: An Analysis of the Ethical Concerns Regarding the Participation of the Individuals"/>
    <s v="Journal"/>
    <s v="Frontiers in Genetics"/>
    <n v="2.7"/>
    <s v="Medicine"/>
    <s v="Genetics (clinical)"/>
    <s v="#65/90"/>
    <n v="28"/>
    <n v="4"/>
    <n v="25"/>
    <n v="0"/>
    <n v="33"/>
    <n v="0"/>
    <x v="0"/>
  </r>
  <r>
    <n v="36"/>
    <n v="62"/>
    <s v="Scopus"/>
    <n v="2019"/>
    <s v="Jung, K., Lee, J., Park, K., Park, S."/>
    <s v="Privata: Differentially private data market framework using negotiation-based pricing mechanism"/>
    <s v="Conference Proceeding"/>
    <s v="International Conference on Information and Knowledge Management, Proceedings"/>
    <n v="4.3"/>
    <s v="Business, Management and Accounting"/>
    <s v="General Business, Management and Accounting"/>
    <s v="9/195"/>
    <n v="90"/>
    <n v="0"/>
    <n v="0"/>
    <n v="0"/>
    <n v="2"/>
    <n v="0"/>
    <x v="0"/>
  </r>
  <r>
    <n v="37"/>
    <n v="63"/>
    <s v="Scopus"/>
    <n v="2019"/>
    <s v="Yagihashi, T."/>
    <s v="Social data platform, d-ocean"/>
    <s v="Conference Proceeding"/>
    <s v="IEEE International Conference on Data Mining Workshops, ICDMW"/>
    <s v="N/A"/>
    <s v="N/A"/>
    <s v="N/A"/>
    <s v="N/A"/>
    <n v="0"/>
    <n v="1"/>
    <n v="1"/>
    <n v="0"/>
    <n v="3"/>
    <n v="0"/>
    <x v="1"/>
  </r>
  <r>
    <n v="38"/>
    <n v="64"/>
    <s v="Scopus"/>
    <n v="2019"/>
    <s v="Martins, D.M.L., Lechtenborger, J., Vossen, G."/>
    <s v="Supporting Customers with Limited Budget in Data Marketplaces"/>
    <s v="Conference Proceeding"/>
    <s v="2019 IEEE Latin American Conference on Computational Intelligence, LA-CCI 2019"/>
    <s v="N/A"/>
    <s v="N/A"/>
    <s v="N/A"/>
    <s v="N/A"/>
    <n v="0"/>
    <n v="0"/>
    <n v="0"/>
    <n v="0"/>
    <n v="0"/>
    <n v="0"/>
    <x v="1"/>
  </r>
  <r>
    <n v="39"/>
    <n v="66"/>
    <s v="Scopus"/>
    <n v="2019"/>
    <s v="Chen, Y., Guo, J., Li, C., Ren, W."/>
    <s v="FaDe: A blockchain-based fair data exchange scheme for big data sharing"/>
    <s v="Journal"/>
    <s v="Future Internet"/>
    <n v="2.8"/>
    <s v="Computer Science"/>
    <s v="Computer Networks and Communications"/>
    <s v="133/307"/>
    <n v="56"/>
    <n v="3"/>
    <n v="0"/>
    <n v="0"/>
    <n v="14"/>
    <n v="0"/>
    <x v="0"/>
  </r>
  <r>
    <n v="40"/>
    <n v="68"/>
    <s v="Scopus"/>
    <n v="2019"/>
    <s v="Ha, M., Kwon, S., Lee, Y.J., Shim, Y., Kim, J."/>
    <s v="Where WTS meets WTB: A Blockchain-based Marketplace for Digital Me to trade users’ private data"/>
    <s v="Journal"/>
    <s v="Pervasive and Mobile Computing"/>
    <n v="7"/>
    <s v="Computer Science"/>
    <s v="Software"/>
    <s v="59/373"/>
    <n v="84"/>
    <n v="0"/>
    <n v="0"/>
    <n v="61"/>
    <n v="42"/>
    <n v="0"/>
    <x v="0"/>
  </r>
  <r>
    <n v="41"/>
    <n v="69"/>
    <s v="Scopus"/>
    <n v="2019"/>
    <s v="Xu, R., Ramachandran, G.S., Chen, Y., Krishnamachari, B."/>
    <s v="BlendSM-DDM: BLockchain-ENabled secure microservices for decentralized data marketplaces"/>
    <s v="Conference Proceeding"/>
    <s v="5th IEEE International Smart Cities Conference, ISC2 2019"/>
    <s v="N/A"/>
    <s v="N/A"/>
    <s v="N/A"/>
    <s v="N/A"/>
    <n v="0"/>
    <n v="0"/>
    <n v="0"/>
    <n v="0"/>
    <n v="0"/>
    <n v="0"/>
    <x v="1"/>
  </r>
  <r>
    <n v="42"/>
    <n v="70"/>
    <s v="Scopus"/>
    <n v="2019"/>
    <s v="Wang, Z.-J., Lin, C.-H.V., Yuan, Y.-H., Huang, C.-C.J."/>
    <s v="Decentralized Data Marketplace to Enable Trusted Machine Economy"/>
    <s v="Conference Proceeding"/>
    <s v="2019 IEEE Eurasia Conference on IOT, Communication and Engineering, ECICE 2019"/>
    <s v="N/A"/>
    <s v="N/A"/>
    <s v="N/A"/>
    <s v="N/A"/>
    <n v="0"/>
    <n v="0"/>
    <n v="0"/>
    <n v="0"/>
    <n v="1"/>
    <n v="0"/>
    <x v="1"/>
  </r>
  <r>
    <n v="43"/>
    <n v="71"/>
    <s v="Scopus"/>
    <n v="2019"/>
    <s v="Mohammadzadeh, F., Mirghasemi, S.A., Dorri, A., Ahmadifar, H."/>
    <s v="DMap: A distributed blockchain-based framework for online mapping in smart city"/>
    <s v="Conference Proceeding"/>
    <s v="2019 9th International Conference on Computer and Knowledge Engineering, ICCKE 2019"/>
    <s v="N/A"/>
    <s v="N/A"/>
    <s v="N/A"/>
    <s v="N/A"/>
    <n v="0"/>
    <n v="0"/>
    <n v="0"/>
    <n v="0"/>
    <n v="19"/>
    <n v="0"/>
    <x v="1"/>
  </r>
  <r>
    <n v="44"/>
    <n v="73"/>
    <s v="Scopus"/>
    <n v="2019"/>
    <s v="Gerl, A., Meier, B."/>
    <s v="Privacy in the Future of Integrated Health Care Services-Are Privacy Languages the Key?"/>
    <s v="Conference Proceeding"/>
    <s v="International Conference on Wireless and Mobile Computing, Networking and Communications"/>
    <s v="N/A"/>
    <s v="N/A"/>
    <s v="N/A"/>
    <s v="N/A"/>
    <n v="0"/>
    <n v="1"/>
    <n v="0"/>
    <n v="2"/>
    <n v="2"/>
    <n v="0"/>
    <x v="1"/>
  </r>
  <r>
    <n v="45"/>
    <n v="75"/>
    <s v="Scopus"/>
    <n v="2019"/>
    <s v="Lopez, D., Farooq, B."/>
    <s v="Privacy-aware distributed mobility choice modelling over blockchain"/>
    <s v="Conference Proceeding"/>
    <s v="5th IEEE International Smart Cities Conference, ISC2 2019"/>
    <s v="N/A"/>
    <s v="N/A"/>
    <s v="N/A"/>
    <s v="N/A"/>
    <n v="0"/>
    <n v="0"/>
    <n v="0"/>
    <n v="0"/>
    <n v="6"/>
    <n v="0"/>
    <x v="1"/>
  </r>
  <r>
    <n v="46"/>
    <n v="76"/>
    <s v="Scopus"/>
    <n v="2019"/>
    <s v="Tian, L., Li, J., Li, W., Ramesh, B., Cai, Z."/>
    <s v="Optimal Contract-Based Mechanisms for Online Data Trading Markets"/>
    <s v="Journal"/>
    <s v="IEEE Internet of Things Journal"/>
    <n v="12.6"/>
    <s v="Computer Science"/>
    <s v="Information Systems"/>
    <s v="8/300"/>
    <n v="97"/>
    <n v="3"/>
    <n v="0"/>
    <n v="0"/>
    <n v="11"/>
    <n v="0"/>
    <x v="0"/>
  </r>
  <r>
    <n v="47"/>
    <n v="77"/>
    <s v="Scopus"/>
    <n v="2019"/>
    <s v="Zhang, R., Indulska, M., Sadiq, S."/>
    <s v="Discovering Data Quality Problems: The Case of Repurposed Data"/>
    <s v="Journal"/>
    <s v="Business and Information Systems Engineering"/>
    <n v="7.6"/>
    <s v="Computer Science"/>
    <s v="Information Systems"/>
    <s v="33/300"/>
    <n v="89"/>
    <n v="2"/>
    <n v="2"/>
    <n v="10"/>
    <n v="40"/>
    <n v="0"/>
    <x v="0"/>
  </r>
  <r>
    <n v="48"/>
    <n v="79"/>
    <s v="Scopus"/>
    <n v="2019"/>
    <s v="Yu, X., Zhao, Y."/>
    <s v="Dualism in data protection: Balancing the right to personal data and the data property right"/>
    <s v="Journal"/>
    <s v="Computer Law and Security Review"/>
    <n v="3.5"/>
    <s v="Social Sciences"/>
    <s v="Law"/>
    <s v="51/685"/>
    <n v="92"/>
    <n v="1"/>
    <n v="0"/>
    <n v="156"/>
    <n v="37"/>
    <n v="0"/>
    <x v="0"/>
  </r>
  <r>
    <n v="49"/>
    <n v="80"/>
    <s v="Scopus"/>
    <n v="2019"/>
    <s v="Liu, K., Chen, W., Zheng, Z., Li, Z., Liang, W."/>
    <s v="A Novel Debt-Credit Mechanism for Blockchain-Based Data-Trading in Internet of Vehicles"/>
    <s v="Journal"/>
    <s v="IEEE Internet of Things Journal"/>
    <n v="12.6"/>
    <s v="Computer Science"/>
    <s v="Information Systems"/>
    <s v="8/300"/>
    <n v="97"/>
    <n v="4"/>
    <n v="0"/>
    <n v="0"/>
    <n v="11"/>
    <n v="0"/>
    <x v="0"/>
  </r>
  <r>
    <n v="50"/>
    <n v="81"/>
    <s v="Scopus"/>
    <n v="2019"/>
    <s v="Shakeri, S., Maccatrozzo, V., Veen, L., Bakhshi, R., Gommans, L., De Laat, C., Grosso, P."/>
    <s v="Modeling and matching digital data marketplace policies"/>
    <s v="Conference Proceeding"/>
    <s v="Proceedings - IEEE 15th International Conference on eScience, eScience 2019"/>
    <s v="N/A"/>
    <s v="N/A"/>
    <s v="N/A"/>
    <s v="N/A"/>
    <n v="0"/>
    <n v="1"/>
    <n v="0"/>
    <n v="0"/>
    <n v="0"/>
    <n v="0"/>
    <x v="1"/>
  </r>
  <r>
    <n v="51"/>
    <n v="82"/>
    <s v="Scopus"/>
    <n v="2019"/>
    <s v="Gadiraju, S.B., Vemulavada, P., Atcha, N.M., Dandu, S.V., Gottumukkala, D.P."/>
    <s v="Accomplishing data integrity and confidentiality in data markets"/>
    <s v="Journal"/>
    <s v="International Journal of Innovative Technology and Exploring Engineering"/>
    <n v="0.6"/>
    <s v="Computer Science"/>
    <s v="General Computer Science"/>
    <s v="187/221"/>
    <n v="15"/>
    <n v="0"/>
    <n v="0"/>
    <n v="0"/>
    <n v="2"/>
    <n v="0"/>
    <x v="1"/>
  </r>
  <r>
    <n v="52"/>
    <n v="83"/>
    <s v="Scopus"/>
    <n v="2019"/>
    <s v="Wang, X., Wei, X., Gao, S., Liu, Y., Li, Z."/>
    <s v="A Novel Auction-Based Query Pricing Schema"/>
    <s v="Journal"/>
    <s v="International Journal of Parallel Programming"/>
    <n v="2.9"/>
    <s v="Computer Science"/>
    <s v="Information Systems"/>
    <s v="137/300"/>
    <n v="54"/>
    <n v="1"/>
    <n v="0"/>
    <n v="0"/>
    <n v="15"/>
    <n v="0"/>
    <x v="0"/>
  </r>
  <r>
    <n v="53"/>
    <n v="85"/>
    <s v="Scopus"/>
    <n v="2019"/>
    <s v="Spiekermann, M."/>
    <s v="Data Marketplaces: Trends and Monetisation of Data Goods"/>
    <s v="Journal"/>
    <s v="Intereconomics"/>
    <n v="1"/>
    <s v="Business, Management and Accounting"/>
    <s v="Business, Management and Accounting (miscellaneous)"/>
    <s v="73/99"/>
    <n v="26"/>
    <n v="4"/>
    <n v="0"/>
    <n v="42"/>
    <n v="35"/>
    <n v="0"/>
    <x v="1"/>
  </r>
  <r>
    <n v="54"/>
    <n v="86"/>
    <s v="Scopus"/>
    <n v="2019"/>
    <s v="Truong, H.T.T., Almeida, M., Karame, G., Soriente, C."/>
    <s v="Towards secure and decentralized sharing of IoT data"/>
    <s v="Conference Proceeding"/>
    <s v="Proceedings - 2019 2nd IEEE International Conference on Blockchain, Blockchain 2019"/>
    <s v="N/A"/>
    <s v="N/A"/>
    <s v="N/A"/>
    <s v="N/A"/>
    <n v="0"/>
    <n v="1"/>
    <n v="0"/>
    <n v="0"/>
    <n v="0"/>
    <n v="0"/>
    <x v="1"/>
  </r>
  <r>
    <n v="55"/>
    <n v="87"/>
    <s v="Scopus"/>
    <n v="2019"/>
    <s v="Bajoudah, S., Dong, C., Missier, P."/>
    <s v="Toward a decentralized, trust-less marketplace for brokered IoT data trading using blockchain"/>
    <s v="Conference Proceeding"/>
    <s v="Proceedings - 2019 2nd IEEE International Conference on Blockchain, Blockchain 2019"/>
    <s v="N/A"/>
    <s v="N/A"/>
    <s v="N/A"/>
    <s v="N/A"/>
    <n v="0"/>
    <n v="2"/>
    <n v="0"/>
    <n v="0"/>
    <n v="10"/>
    <n v="0"/>
    <x v="1"/>
  </r>
  <r>
    <n v="56"/>
    <n v="88"/>
    <s v="Scopus"/>
    <n v="2019"/>
    <s v="De Capitani Di Vimercati, S., Foresti, S., Livraga, G., Samarati, P."/>
    <s v="Empowering owners with control in digital data markets"/>
    <s v="Conference Proceeding"/>
    <s v="IEEE International Conference on Cloud Computing, CLOUD"/>
    <s v="N/A"/>
    <s v="N/A"/>
    <s v="N/A"/>
    <s v="N/A"/>
    <n v="0"/>
    <n v="1"/>
    <n v="0"/>
    <n v="5"/>
    <n v="4"/>
    <n v="0"/>
    <x v="1"/>
  </r>
  <r>
    <n v="57"/>
    <n v="89"/>
    <s v="Scopus"/>
    <n v="2019"/>
    <s v="Jiang, S., Duan, Y., Wu, J."/>
    <s v="A client-biased cooperative search scheme in blockchain-based data markets"/>
    <s v="Conference Proceeding"/>
    <s v="Proceedings - International Conference on Computer Communications and Networks, ICCCN"/>
    <s v="N/A"/>
    <s v="N/A"/>
    <s v="N/A"/>
    <s v="N/A"/>
    <n v="0"/>
    <n v="0"/>
    <n v="0"/>
    <n v="1"/>
    <n v="2"/>
    <n v="0"/>
    <x v="1"/>
  </r>
  <r>
    <n v="58"/>
    <n v="90"/>
    <s v="Scopus"/>
    <n v="2019"/>
    <s v="Spoerry, C."/>
    <s v="A marketplace approach to trade-related risk data"/>
    <s v="Conference Proceeding"/>
    <s v="Proceedings - 2019 IEEE World Congress on Services, SERVICES 2019"/>
    <s v="N/A"/>
    <s v="N/A"/>
    <s v="N/A"/>
    <s v="N/A"/>
    <n v="0"/>
    <n v="0"/>
    <n v="0"/>
    <n v="10"/>
    <n v="2"/>
    <n v="0"/>
    <x v="1"/>
  </r>
  <r>
    <n v="59"/>
    <n v="91"/>
    <s v="Scopus"/>
    <n v="2019"/>
    <s v="Youens-Clark, K., Bomhoff, M., Ponsero, A.J., Wood-Charlson, E.M., Lynch, J., Choi, I., Hartman, J.H., Hurwitz, B.L."/>
    <s v="IMicrobe: Tools and data-driven discovery platform for the microbiome sciences"/>
    <s v="Journal"/>
    <s v="GigaScience"/>
    <n v="6.4"/>
    <s v="Computer Science"/>
    <s v="Computer Science Applications"/>
    <s v="97/636"/>
    <n v="84"/>
    <n v="2"/>
    <n v="21"/>
    <n v="0"/>
    <n v="32"/>
    <n v="0"/>
    <x v="0"/>
  </r>
  <r>
    <n v="60"/>
    <n v="92"/>
    <s v="Scopus"/>
    <n v="2019"/>
    <s v="Guijarro, L., Pla, V., Vidal, J.R., Naldi, M."/>
    <s v="Competition in data-based service provision: Nash equilibrium characterization"/>
    <s v="Journal"/>
    <s v="Future Generation Computer Systems"/>
    <n v="10.199999999999999"/>
    <s v="Computer Science"/>
    <s v="Software"/>
    <s v="27/373"/>
    <n v="92"/>
    <n v="2"/>
    <n v="0"/>
    <n v="96"/>
    <n v="36"/>
    <n v="0"/>
    <x v="0"/>
  </r>
  <r>
    <n v="61"/>
    <n v="94"/>
    <s v="Scopus"/>
    <n v="2019"/>
    <s v="Moor, D."/>
    <s v="Data markets with dynamic arrival of buyers and sellers"/>
    <s v="Conference Proceeding"/>
    <s v="Proceedings of NetEcon 2019: 14th Workshop on the Economics of Networks, Systems and Computation - In conjunction with ACM EC 2019 and ACM SIGMETRICS 2019"/>
    <s v="N/A"/>
    <s v="N/A"/>
    <s v="N/A"/>
    <s v="N/A"/>
    <n v="0"/>
    <n v="1"/>
    <n v="0"/>
    <n v="0"/>
    <n v="3"/>
    <n v="0"/>
    <x v="1"/>
  </r>
  <r>
    <n v="62"/>
    <n v="95"/>
    <s v="Scopus"/>
    <n v="2019"/>
    <s v="Chen, L., Wang, H., Chen, L., Koutris, P., Kumar, A."/>
    <s v="Demonstration of Nimbus: Model-based pricing for machine learning in a data marketplace"/>
    <s v="Journal"/>
    <s v="Proceedings of the ACM SIGMOD International Conference on Management of Data"/>
    <n v="7.2"/>
    <s v="Computer Science"/>
    <s v="Information Systems"/>
    <s v="36/300"/>
    <n v="88"/>
    <n v="0"/>
    <n v="0"/>
    <n v="0"/>
    <n v="10"/>
    <n v="0"/>
    <x v="0"/>
  </r>
  <r>
    <n v="63"/>
    <n v="97"/>
    <s v="Scopus"/>
    <n v="2019"/>
    <s v="Agarwal, A., Dahleh, M., Sarkar, T."/>
    <s v="A marketplace for data: An algorithmic solution"/>
    <s v="Conference Proceeding"/>
    <s v="ACM EC 2019 - Proceedings of the 2019 ACM Conference on Economics and Computation"/>
    <s v="N/A"/>
    <s v="N/A"/>
    <s v="N/A"/>
    <s v="N/A"/>
    <n v="0"/>
    <n v="5"/>
    <n v="0"/>
    <n v="0"/>
    <n v="70"/>
    <n v="0"/>
    <x v="0"/>
  </r>
  <r>
    <n v="64"/>
    <n v="98"/>
    <s v="Scopus"/>
    <n v="2019"/>
    <s v="Perboli, G., Manfredi, A., Musso, S., Rosano, M."/>
    <s v="A Decentralized Marketplace for M2M Economy for Smart Cities"/>
    <s v="Conference Proceeding"/>
    <s v="Proceedings - 2019 IEEE 28th International Conference on Enabling Technologies: Infrastructure for Collaborative Enterprises, WETICE 2019"/>
    <s v="N/A"/>
    <s v="N/A"/>
    <s v="N/A"/>
    <s v="N/A"/>
    <n v="0"/>
    <n v="1"/>
    <n v="0"/>
    <n v="0"/>
    <n v="17"/>
    <n v="0"/>
    <x v="1"/>
  </r>
  <r>
    <n v="65"/>
    <n v="99"/>
    <s v="Scopus"/>
    <n v="2019"/>
    <s v="Nguyen, D.-D., Ali, M.I."/>
    <s v="Enabling On-demand decentralized IoT collectability marketplace using blockchain and crowdsensing"/>
    <s v="Conference Proceeding"/>
    <s v="Global IoT Summit, GIoTS 2019 - Proceedings"/>
    <s v="N/A"/>
    <s v="N/A"/>
    <s v="N/A"/>
    <s v="N/A"/>
    <n v="0"/>
    <n v="0"/>
    <n v="0"/>
    <n v="0"/>
    <n v="13"/>
    <n v="0"/>
    <x v="1"/>
  </r>
  <r>
    <n v="66"/>
    <n v="100"/>
    <s v="Scopus"/>
    <n v="2019"/>
    <s v="Schlarb, S., Karl, R., King, R., Lampoltshammer, T.J., Thurnay, L., Ivanschitz, B.-P., Mireles, V."/>
    <s v="Using blockchain technology to manage membership and legal contracts in a distributed data market"/>
    <s v="Conference Proceeding"/>
    <s v="2019 6th International Conference on Software Defined Systems, SDS 2019"/>
    <s v="N/A"/>
    <s v="N/A"/>
    <s v="N/A"/>
    <s v="N/A"/>
    <n v="0"/>
    <n v="0"/>
    <n v="0"/>
    <n v="0"/>
    <n v="18"/>
    <n v="0"/>
    <x v="1"/>
  </r>
  <r>
    <n v="67"/>
    <n v="101"/>
    <s v="Scopus"/>
    <n v="2019"/>
    <s v="Shen, B., Shen, Y., Ji, W."/>
    <s v="Profit optimization in service-oriented data market: A Stackelberg game approach"/>
    <s v="Journal"/>
    <s v="Future Generation Computer Systems"/>
    <s v="N/A"/>
    <s v="N/A"/>
    <s v="N/A"/>
    <s v="N/A"/>
    <n v="0"/>
    <n v="4"/>
    <n v="0"/>
    <n v="69"/>
    <n v="41"/>
    <n v="0"/>
    <x v="0"/>
  </r>
  <r>
    <n v="68"/>
    <n v="103"/>
    <s v="Scopus"/>
    <n v="2019"/>
    <s v="Tzianos, P., Pipelidis, G., Tsiamitros, N."/>
    <s v="Hermes: An open and transparent marketplace for iot sensor data over distributed ledgers"/>
    <s v="Conference Proceeding"/>
    <s v="ICBC 2019 - IEEE International Conference on Blockchain and Cryptocurrency"/>
    <s v="N/A"/>
    <s v="N/A"/>
    <s v="N/A"/>
    <s v="N/A"/>
    <n v="0"/>
    <n v="0"/>
    <n v="0"/>
    <n v="0"/>
    <n v="27"/>
    <n v="0"/>
    <x v="1"/>
  </r>
  <r>
    <n v="69"/>
    <n v="104"/>
    <s v="Scopus"/>
    <n v="2019"/>
    <s v="Radhakrishnan, R., Ramachandran, G.S., Krishnamachari, B."/>
    <s v="SDPP: Streaming data payment protocol for data economy"/>
    <s v="Conference Proceeding"/>
    <s v="ICBC 2019 - IEEE International Conference on Blockchain and Cryptocurrency"/>
    <s v="N/A"/>
    <s v="N/A"/>
    <s v="N/A"/>
    <s v="N/A"/>
    <n v="0"/>
    <n v="0"/>
    <n v="0"/>
    <n v="0"/>
    <n v="33"/>
    <n v="0"/>
    <x v="1"/>
  </r>
  <r>
    <n v="70"/>
    <n v="106"/>
    <s v="Scopus"/>
    <n v="2019"/>
    <s v="Zheng, Z., Mao, W., Wu, F., Chen, G."/>
    <s v="Challenges and opportunities in IoT data markets"/>
    <s v="Conference Proceeding"/>
    <s v="SocialSense 2019 - Proceedings of the 2019 4th International Workshop on Social Sensing"/>
    <s v="N/A"/>
    <s v="N/A"/>
    <s v="N/A"/>
    <s v="N/A"/>
    <n v="0"/>
    <n v="1"/>
    <n v="0"/>
    <n v="0"/>
    <n v="19"/>
    <n v="0"/>
    <x v="1"/>
  </r>
  <r>
    <n v="71"/>
    <n v="107"/>
    <s v="Scopus"/>
    <n v="2019"/>
    <s v="Mao, W., Zheng, Z., Wu, F."/>
    <s v="Pricing for Revenue Maximization in IoT Data Markets: An Information Design Perspective"/>
    <s v="Conference Proceeding"/>
    <s v="Proceedings - IEEE INFOCOM"/>
    <n v="7.4"/>
    <s v="Computer Science"/>
    <s v="General Computer Science"/>
    <s v="#18/221"/>
    <n v="92"/>
    <n v="2"/>
    <n v="0"/>
    <n v="60"/>
    <n v="0"/>
    <n v="0"/>
    <x v="0"/>
  </r>
  <r>
    <n v="72"/>
    <n v="108"/>
    <s v="Scopus"/>
    <n v="2019"/>
    <s v="Zhao, Y., Yu, Y., Li, Y., Han, G., Du, X."/>
    <s v="Machine learning based privacy-preserving fair data trading in big data market"/>
    <s v="Journal"/>
    <s v="Information Sciences"/>
    <n v="11.3"/>
    <s v="Computer Science"/>
    <s v="Artificial Intelligence"/>
    <s v="15/202"/>
    <n v="92"/>
    <n v="15"/>
    <n v="0"/>
    <n v="406"/>
    <n v="213"/>
    <n v="0"/>
    <x v="0"/>
  </r>
  <r>
    <n v="73"/>
    <n v="109"/>
    <s v="Scopus"/>
    <n v="2019"/>
    <s v="Niu, C., Zheng, Z., Tang, S., Gao, X., Wu, F."/>
    <s v="Making Big Money from Small Sensors: Trading Time-Series Data under Pufferfish Privacy"/>
    <s v="Conference Proceeding"/>
    <s v="Proceedings - IEEE INFOCOM"/>
    <n v="7.4"/>
    <s v="Computer Science"/>
    <s v="General Computer Science"/>
    <s v="#18/221"/>
    <n v="92"/>
    <n v="4"/>
    <n v="0"/>
    <n v="0"/>
    <n v="49"/>
    <n v="0"/>
    <x v="0"/>
  </r>
  <r>
    <n v="74"/>
    <n v="114"/>
    <s v="Scopus"/>
    <n v="2019"/>
    <s v="Li, L."/>
    <s v="Data and market definition of Internet-based businesses"/>
    <s v="Journal"/>
    <s v="Competition and Regulation in Network Industries"/>
    <n v="1.1000000000000001"/>
    <s v="Business, Management and Accounting"/>
    <s v="General Business, Management and Accounting"/>
    <s v="128/221"/>
    <n v="42"/>
    <n v="1"/>
    <n v="0"/>
    <n v="24"/>
    <n v="7"/>
    <n v="0"/>
    <x v="1"/>
  </r>
  <r>
    <n v="75"/>
    <n v="116"/>
    <s v="Scopus"/>
    <n v="2019"/>
    <s v="Ramachandran, G.S., Radhakrishnan, R., Krishnamachari, B."/>
    <s v="Towards a Decentralized Data Marketplace for Smart Cities"/>
    <s v="Conference Proceeding"/>
    <s v="2018 IEEE International Smart Cities Conference, ISC2 2018"/>
    <s v="N/A"/>
    <s v="N/A"/>
    <s v="N/A"/>
    <s v="N/A"/>
    <n v="0"/>
    <n v="11"/>
    <n v="0"/>
    <n v="84"/>
    <n v="0"/>
    <n v="0"/>
    <x v="0"/>
  </r>
  <r>
    <n v="76"/>
    <n v="117"/>
    <s v="Scopus"/>
    <n v="2019"/>
    <s v="Martins, D.M.L., Vossen, G., Maleszka, M."/>
    <s v="Supporting Online Data Purchase by Preference Recommendation"/>
    <s v="Conference Proceeding"/>
    <s v="Proceedings - 2018 IEEE International Conference on Systems, Man, and Cybernetics, SMC 2018"/>
    <s v="N/A"/>
    <s v="N/A"/>
    <s v="N/A"/>
    <s v="N/A"/>
    <n v="0"/>
    <n v="1"/>
    <n v="0"/>
    <n v="0"/>
    <n v="4"/>
    <n v="0"/>
    <x v="1"/>
  </r>
  <r>
    <n v="77"/>
    <n v="118"/>
    <s v="Scopus"/>
    <n v="2019"/>
    <s v="Shen, Y., Guo, B., Shen, Y., Duan, X., Dong, X., Zhang, H."/>
    <s v="Pricing personal data based on information entropy"/>
    <s v="Conference Proceeding"/>
    <s v="ACM International Conference Proceeding Series"/>
    <n v="0.8"/>
    <s v="Computer Science"/>
    <s v="Software"/>
    <s v="328/373"/>
    <n v="12"/>
    <n v="0"/>
    <n v="0"/>
    <n v="0"/>
    <n v="8"/>
    <n v="0"/>
    <x v="1"/>
  </r>
  <r>
    <n v="78"/>
    <n v="119"/>
    <s v="Scopus"/>
    <n v="2019"/>
    <s v="Brandão, A., Mamede, H.S., Gonçalves, R."/>
    <s v="Trusted Data’s Marketplace"/>
    <s v="Journal"/>
    <s v="Advances in Intelligent Systems and Computing"/>
    <n v="0.9"/>
    <s v="Computer Science"/>
    <s v="General Computer Science"/>
    <s v="160/221"/>
    <n v="27"/>
    <n v="0"/>
    <n v="0"/>
    <n v="0"/>
    <n v="17"/>
    <n v="0"/>
    <x v="1"/>
  </r>
  <r>
    <n v="79"/>
    <n v="120"/>
    <s v="Scopus"/>
    <n v="2019"/>
    <s v="Lawrenz, S., Sharma, P., Rausch, A."/>
    <s v="Blockchain technology as an approach for data marketplaces"/>
    <s v="Conference Proceeding"/>
    <s v="ACM International Conference Proceeding Series"/>
    <n v="0.8"/>
    <s v="Computer Science"/>
    <s v="Software"/>
    <s v="160/221"/>
    <n v="27"/>
    <n v="4"/>
    <n v="9"/>
    <n v="9"/>
    <n v="51"/>
    <n v="9"/>
    <x v="0"/>
  </r>
  <r>
    <n v="80"/>
    <n v="121"/>
    <s v="Scopus"/>
    <n v="2019"/>
    <s v="Sørlie, J.-T., Altmann, J."/>
    <s v="Sensing as a Service Revisited: A Property Rights Enforcement and Pricing Model for IIoT Data Marketplaces"/>
    <s v="Book Series"/>
    <s v="Lecture Notes in Computer Science_x000a_"/>
    <n v="1.9"/>
    <s v="Computer Science"/>
    <s v="General Computer Science"/>
    <s v="95/221"/>
    <n v="57"/>
    <n v="0"/>
    <n v="0"/>
    <n v="0"/>
    <n v="3"/>
    <n v="0"/>
    <x v="0"/>
  </r>
  <r>
    <n v="81"/>
    <n v="122"/>
    <s v="Scopus"/>
    <n v="2019"/>
    <s v="Halpin, H., Lykourentzou, I."/>
    <s v="Crowdsourcing high-quality structured data"/>
    <s v="Book Series"/>
    <s v="Communications in Computer and Information Science"/>
    <n v="0.7"/>
    <s v="Computer Science"/>
    <s v="General Computer Science"/>
    <s v="180/221"/>
    <n v="18"/>
    <n v="0"/>
    <n v="0"/>
    <n v="0"/>
    <n v="2"/>
    <n v="0"/>
    <x v="1"/>
  </r>
  <r>
    <n v="82"/>
    <n v="123"/>
    <s v="Scopus"/>
    <n v="2019"/>
    <s v="Roman, D., Vu, K."/>
    <s v="Enabling data markets using smart contracts and multi-party computation"/>
    <s v="Book Series"/>
    <s v="Lecture Notes in Business Information Processing"/>
    <n v="1.3"/>
    <s v="Computer Science"/>
    <s v="Information Systems"/>
    <s v="206/300"/>
    <n v="1.3"/>
    <n v="2"/>
    <n v="0"/>
    <n v="0"/>
    <n v="7"/>
    <n v="0"/>
    <x v="1"/>
  </r>
  <r>
    <n v="83"/>
    <n v="124"/>
    <s v="Scopus"/>
    <n v="2019"/>
    <s v="Svetashova, Y., Schmid, S., Sure-Vetter, Y."/>
    <s v="Semantic interoperability and interrater agreement in annotation of IoT data"/>
    <s v="Conference Proceeding"/>
    <s v="CEUR Workshop Proceedings"/>
    <n v="0.6"/>
    <s v="Computer Science"/>
    <s v="General Computer Science"/>
    <s v="185/221"/>
    <n v="16"/>
    <n v="0"/>
    <n v="0"/>
    <n v="0"/>
    <n v="0"/>
    <n v="0"/>
    <x v="1"/>
  </r>
  <r>
    <n v="84"/>
    <n v="125"/>
    <s v="Scopus"/>
    <n v="2019"/>
    <s v="Yang, J., Zhao, C., Xing, C."/>
    <s v="Big Data Market Optimization Pricing Model Based on Data Quality"/>
    <s v="Journal"/>
    <s v="Complexity"/>
    <n v="3.2"/>
    <s v="Computer Science"/>
    <s v="General Computer Science"/>
    <s v="54/221"/>
    <n v="75"/>
    <n v="2"/>
    <n v="0"/>
    <n v="42"/>
    <n v="26"/>
    <n v="0"/>
    <x v="0"/>
  </r>
  <r>
    <n v="85"/>
    <n v="127"/>
    <s v="Scopus"/>
    <n v="2019"/>
    <s v="Correia, A., Wolff, C., Herrmann, E.A., Corral, V., Kachelmann, M., Zanin, M., Menasalvas, E., DeLong, R., Smrz, P."/>
    <s v="Cross-CPP - An ecosystem for provisioning, consolidating, and analysing big data from cyber-physical products"/>
    <s v="Conference Proceeding"/>
    <s v="CEUR Workshop Proceedings"/>
    <n v="0.6"/>
    <s v="Computer Science"/>
    <s v="General Computer Science"/>
    <s v="185/221"/>
    <n v="16"/>
    <n v="0"/>
    <n v="0"/>
    <n v="0"/>
    <n v="1"/>
    <n v="0"/>
    <x v="1"/>
  </r>
  <r>
    <n v="86"/>
    <n v="128"/>
    <s v="Scopus"/>
    <n v="2019"/>
    <s v="Niu, C., Zheng, Z., Wu, F., Gao, X., Chen, G."/>
    <s v="Achieving Data Truthfulness and Privacy Preservation in Data Markets"/>
    <s v="Journal"/>
    <s v="IEEE Transactions on Knowledge and Data Engineering"/>
    <n v="12"/>
    <s v="Computer Science"/>
    <s v="Computer Science Applications"/>
    <s v="22/636"/>
    <n v="96"/>
    <n v="8"/>
    <n v="3"/>
    <n v="119"/>
    <n v="51"/>
    <n v="0"/>
    <x v="0"/>
  </r>
  <r>
    <n v="87"/>
    <n v="129"/>
    <s v="Scopus"/>
    <n v="2019"/>
    <s v="Virkar, S., Viale Pereira, G., Vignoli, M."/>
    <s v="Investigating the Social, Political, Economic and Cultural Implications of Data Trading"/>
    <s v="Book Series"/>
    <s v="Lecture Notes in Computer Science"/>
    <n v="1.9"/>
    <s v="Computer Science"/>
    <s v="General Computer Science"/>
    <s v="95/221"/>
    <n v="57"/>
    <n v="0"/>
    <n v="0"/>
    <n v="0"/>
    <n v="23"/>
    <n v="0"/>
    <x v="0"/>
  </r>
  <r>
    <n v="88"/>
    <n v="131"/>
    <s v="Scopus"/>
    <n v="2019"/>
    <s v="Yang, J., Xing, C."/>
    <s v="Personal data market optimization pricing model based on privacy level"/>
    <s v="Journal"/>
    <s v="Information (Switzerland)"/>
    <n v="2.4"/>
    <s v="Computer Science"/>
    <s v="Information Systems"/>
    <s v="157/300"/>
    <n v="47"/>
    <n v="2"/>
    <n v="0"/>
    <n v="7"/>
    <n v="13"/>
    <n v="0"/>
    <x v="1"/>
  </r>
  <r>
    <n v="89"/>
    <n v="133"/>
    <s v="Scopus"/>
    <n v="2019"/>
    <s v="Yansen, G."/>
    <s v="Blockchain and data market: The case of Wibson from a critical perspective"/>
    <s v="Book"/>
    <s v="Blockchain and data market: The case of Wibson from a critical perspective"/>
    <s v="N/A"/>
    <s v="N/A"/>
    <s v="N/A"/>
    <s v="N/A"/>
    <n v="0"/>
    <n v="1"/>
    <n v="0"/>
    <n v="484"/>
    <n v="18"/>
    <n v="0"/>
    <x v="0"/>
  </r>
  <r>
    <n v="90"/>
    <n v="135"/>
    <s v="Scopus"/>
    <n v="2019"/>
    <s v="Oh, H., Park, S., Lee, G.M., Heo, H., Choi, J.K."/>
    <s v="Personal Data Trading Scheme for Data Brokers in IoT Data Marketplaces"/>
    <s v="Journal"/>
    <s v="IEEE Access"/>
    <n v="3.9"/>
    <s v="Computer Science"/>
    <s v="General Computer Science"/>
    <s v="45/221"/>
    <n v="79"/>
    <n v="5"/>
    <n v="0"/>
    <n v="47"/>
    <n v="47"/>
    <n v="0"/>
    <x v="0"/>
  </r>
  <r>
    <n v="91"/>
    <n v="137"/>
    <s v="Scopus"/>
    <n v="2019"/>
    <s v="Banterle, F."/>
    <s v="Data ownership in the data economy: A european dilemma"/>
    <s v="Book"/>
    <s v="Eu internet law in the digital era: Regulation and enforcement"/>
    <s v="N/A"/>
    <s v="N/A"/>
    <s v="N/A"/>
    <s v="N/A"/>
    <n v="0"/>
    <n v="0"/>
    <n v="0"/>
    <n v="0"/>
    <n v="8"/>
    <n v="0"/>
    <x v="1"/>
  </r>
  <r>
    <n v="92"/>
    <n v="139"/>
    <s v="Scopus"/>
    <n v="2019"/>
    <s v="Ishmaev, G."/>
    <s v="The Ethical Limits of Blockchain-Enabled Markets for Private IoT Data"/>
    <s v="Journal"/>
    <s v="Philosophy and Technology"/>
    <n v="4.4000000000000004"/>
    <s v="Arts and Humanities"/>
    <s v="Philosophy"/>
    <s v="8/606"/>
    <n v="98"/>
    <n v="2"/>
    <n v="0"/>
    <n v="0"/>
    <n v="36"/>
    <n v="0"/>
    <x v="0"/>
  </r>
  <r>
    <n v="93"/>
    <n v="144"/>
    <s v="Scopus"/>
    <n v="2019"/>
    <s v="Ekaputra, F.J., Aryan, P.R., Kiesling, E., Fabianek, C., Gringinger, E."/>
    <s v="Semantic containers for data mobility: A seismic activity use case"/>
    <s v="Conference Proceeding"/>
    <s v="CEUR Workshop Proceedings"/>
    <n v="0.6"/>
    <s v="Computer Science"/>
    <s v="General Computer Science"/>
    <s v="185/221"/>
    <n v="16"/>
    <n v="0"/>
    <n v="0"/>
    <n v="0"/>
    <n v="3"/>
    <n v="0"/>
    <x v="1"/>
  </r>
  <r>
    <n v="94"/>
    <n v="146"/>
    <s v="Scopus"/>
    <n v="2019"/>
    <s v="Munoz-Arcentales, A., Lopez-Pernas, S., Pozo, A., Alonso, A., Salvachua, J., Huecas, G."/>
    <s v="An architecture for providing data usage and access control in data sharing ecosystems"/>
    <s v="Conference Proceeding"/>
    <s v="Proceedia Computer Science"/>
    <n v="2.5"/>
    <s v="Computer Science"/>
    <s v="General Computer Science"/>
    <s v="69/221"/>
    <n v="69"/>
    <n v="2"/>
    <n v="0"/>
    <n v="9"/>
    <n v="9"/>
    <n v="0"/>
    <x v="0"/>
  </r>
  <r>
    <n v="95"/>
    <n v="147"/>
    <s v="Scopus"/>
    <n v="2019"/>
    <s v="Kitsios, F., Kamariotou, M."/>
    <s v="Service dominant logic and digital innovation from open data: Exploring challenges and opportunities"/>
    <s v="Conference Proceeding"/>
    <s v="Proceedings of the European Conference on Innovation and Entrepreneurship, ECIE"/>
    <s v="N/A"/>
    <s v="N/A"/>
    <s v="N/A"/>
    <s v="N/A"/>
    <n v="0"/>
    <n v="0"/>
    <n v="0"/>
    <n v="0"/>
    <n v="4"/>
    <n v="0"/>
    <x v="1"/>
  </r>
  <r>
    <n v="96"/>
    <n v="148"/>
    <s v="Scopus"/>
    <n v="2018"/>
    <s v="Ozyilmaz, K.R., Dogan, M., Yurdakul, A."/>
    <s v="IDMoB: IoT data marketplace on blockchain"/>
    <s v="Conference Proceeding"/>
    <s v="Proceedings - 2018 Crypto Valley Conference on Blockchain Technology, CVCBT 2018"/>
    <s v="N/A"/>
    <s v="N/A"/>
    <s v="N/A"/>
    <s v="N/A"/>
    <n v="0"/>
    <n v="12"/>
    <n v="1"/>
    <n v="0"/>
    <n v="160"/>
    <n v="0"/>
    <x v="0"/>
  </r>
  <r>
    <n v="97"/>
    <n v="151"/>
    <s v="Scopus"/>
    <n v="2018"/>
    <s v="Sakr, M."/>
    <s v="A data model and algorithms for a spatial data marketplace"/>
    <s v="Journal"/>
    <s v="International Journal of Geographical Information Science"/>
    <n v="6.9"/>
    <s v="Social Sciences"/>
    <s v="Geography, Planning and Development"/>
    <s v="22/679"/>
    <n v="96"/>
    <n v="0"/>
    <n v="1"/>
    <n v="22"/>
    <n v="19"/>
    <n v="0"/>
    <x v="0"/>
  </r>
  <r>
    <n v="98"/>
    <n v="152"/>
    <s v="Scopus"/>
    <n v="2018"/>
    <s v="Shaabany, G., Anderl, R."/>
    <s v="Security by Design as an Approach to Design a Secure Industry 4.0-Capable Machine Enabling Online-Trading of Technology Data"/>
    <s v="Conference Proceeding"/>
    <s v="2018 International Conference on System Science and Engineering, ICSSE 2018"/>
    <s v="N/A"/>
    <s v="N/A"/>
    <s v="N/A"/>
    <s v="N/A"/>
    <n v="0"/>
    <n v="1"/>
    <n v="0"/>
    <n v="0"/>
    <n v="34"/>
    <n v="0"/>
    <x v="1"/>
  </r>
  <r>
    <n v="99"/>
    <n v="154"/>
    <s v="Scopus"/>
    <n v="2018"/>
    <s v="Park, J.-S., Youn, T.-Y., Kim, H.-B., Rhee, K.-H., Shin, S.-U."/>
    <s v="Smart contract-based review system for an IoT data marketplace"/>
    <s v="Journal"/>
    <s v="Sensors (Switzerland)"/>
    <n v="5"/>
    <s v="Computer Science"/>
    <s v="Information Systems"/>
    <s v="70/300"/>
    <n v="76"/>
    <n v="20"/>
    <n v="1"/>
    <n v="275"/>
    <n v="170"/>
    <n v="0"/>
    <x v="0"/>
  </r>
  <r>
    <n v="100"/>
    <n v="155"/>
    <s v="Scopus"/>
    <n v="2018"/>
    <s v="Sánchez, L., Lanza, J., Santana, J.R., Agarwal, R., Raverdy, P.G., Elsaleh, T., Fathy, Y., Jeong, S., Dadoukis, A., Korakis, T., Keranidis, S., O’brien, P., Horgan, J., Sacchetti, A., Mastandrea, G., Fragkiadakis, A., Charalampidis, P., Seydoux, N., Ecrepont, C., Zhao, M."/>
    <s v="Federation of internet of things testbeds for the realization of a semantically-enabled multi-domain data marketplace"/>
    <s v="Journal"/>
    <s v="Sensors (Switzerland)"/>
    <n v="5"/>
    <s v="Computer Science"/>
    <s v="Information Systems"/>
    <s v="70/300"/>
    <n v="76"/>
    <n v="10"/>
    <n v="0"/>
    <n v="78"/>
    <n v="54"/>
    <n v="0"/>
    <x v="0"/>
  </r>
  <r>
    <n v="101"/>
    <n v="157"/>
    <s v="Scopus"/>
    <n v="2018"/>
    <s v="Yamaoka, Y."/>
    <s v="Digital security systems protecting society from potential threats"/>
    <s v="Journal"/>
    <s v="Fujitsu Scientific and Technical Journal"/>
    <n v="0.7"/>
    <s v="Engineering"/>
    <s v="Electrical and Electronic Engineering"/>
    <s v="545/670"/>
    <n v="18"/>
    <n v="1"/>
    <n v="0"/>
    <n v="0"/>
    <n v="1"/>
    <n v="0"/>
    <x v="1"/>
  </r>
  <r>
    <n v="102"/>
    <n v="158"/>
    <s v="Scopus"/>
    <n v="2018"/>
    <s v="Radhakrishnan, A., Das, S."/>
    <s v="Data Markets for Smart Grids: An Introduction"/>
    <s v="Conference Proceeding"/>
    <s v="nternational Conference on Innovative Smart Grid Technologies, ISGT Asia 2018"/>
    <s v="N/A"/>
    <s v="N/A"/>
    <s v="N/A"/>
    <s v="N/A"/>
    <n v="0"/>
    <n v="1"/>
    <n v="0"/>
    <n v="0"/>
    <n v="5"/>
    <n v="0"/>
    <x v="1"/>
  </r>
  <r>
    <n v="103"/>
    <n v="159"/>
    <s v="Scopus"/>
    <n v="2018"/>
    <s v="Soley, A.M., Siegel, J.E., Suo, D., Sarma, S.E."/>
    <s v="Value in vehicles: economic assessment of automotive data"/>
    <s v="Journal"/>
    <s v="Digital Policy, Regulation and Governance "/>
    <n v="2.5"/>
    <s v="Decision Sciences"/>
    <s v="Information Systems and Management"/>
    <s v="41/119"/>
    <n v="65"/>
    <n v="0"/>
    <n v="13"/>
    <n v="18"/>
    <n v="34"/>
    <n v="0"/>
    <x v="0"/>
  </r>
  <r>
    <n v="104"/>
    <n v="160"/>
    <s v="Scopus"/>
    <n v="2018"/>
    <s v="Niu, C., Zheng, Z., Wu, F., Tang, S., Gao, X., Chen, G."/>
    <s v="Unlocking the value of privacy: Trading aggregate statistics over private correlated data"/>
    <s v="Conference Proceeding"/>
    <s v="Proceedings of the ACM SIGKDD International Conference on Knowledge Discovery and Data Mining"/>
    <s v="N/A"/>
    <s v="N/A"/>
    <s v="N/A"/>
    <s v="N/A"/>
    <n v="0"/>
    <n v="10"/>
    <n v="0"/>
    <n v="0"/>
    <n v="62"/>
    <n v="0"/>
    <x v="0"/>
  </r>
  <r>
    <n v="105"/>
    <n v="161"/>
    <s v="Scopus"/>
    <n v="2018"/>
    <s v="Pillmann, J., Sliwa, B., Wietfeld, C."/>
    <s v="The AutoMat CVIM - A scalable data model for automotive big data marketplaces"/>
    <s v="Conference Proceeding"/>
    <s v="Proceedings - IEEE International Conference on Mobile Data Management"/>
    <s v="N/A"/>
    <s v="N/A"/>
    <s v="N/A"/>
    <s v="N/A"/>
    <n v="0"/>
    <n v="2"/>
    <n v="0"/>
    <n v="0"/>
    <n v="22"/>
    <n v="0"/>
    <x v="1"/>
  </r>
  <r>
    <n v="106"/>
    <n v="162"/>
    <s v="Scopus"/>
    <n v="2018"/>
    <s v="Wang, X., Wei, X., Liu, Y., Gao, S."/>
    <s v="On pricing approximate queries"/>
    <s v="Journal"/>
    <s v="Information Sciences"/>
    <n v="11.3"/>
    <s v="Decision Sciences"/>
    <s v="Information Systems and Management"/>
    <s v="5/119"/>
    <n v="96"/>
    <n v="4"/>
    <n v="0"/>
    <n v="43"/>
    <n v="25"/>
    <n v="0"/>
    <x v="0"/>
  </r>
  <r>
    <n v="107"/>
    <n v="165"/>
    <s v="Scopus"/>
    <n v="2018"/>
    <s v="Kiyomoto, S., Fukushima, K."/>
    <s v="Fair-trading protocol for anonymised datasets requirements and solution"/>
    <s v="Conference Proceeding"/>
    <s v="2018 4th International Conference on Information Management, ICIM 2018"/>
    <s v="N/A"/>
    <s v="N/A"/>
    <s v="N/A"/>
    <s v="N/A"/>
    <n v="0"/>
    <n v="2"/>
    <n v="0"/>
    <n v="0"/>
    <n v="14"/>
    <n v="0"/>
    <x v="1"/>
  </r>
  <r>
    <n v="108"/>
    <n v="166"/>
    <s v="Scopus"/>
    <n v="2018"/>
    <s v="Nagorny, K., Scholze, S., Ruhl, M., Colombo, A.W."/>
    <s v="Semantical support for a CPS data marketplace to prepare Big Data analytics in smart manufacturing environments"/>
    <s v="Conference Proceeding"/>
    <s v="Proceedings - 2018 IEEE Industrial Cyber-Physical Systems, ICPS 2018"/>
    <s v="N/A"/>
    <s v="N/A"/>
    <s v="N/A"/>
    <s v="N/A"/>
    <n v="0"/>
    <n v="5"/>
    <n v="0"/>
    <n v="0"/>
    <n v="40"/>
    <n v="0"/>
    <x v="1"/>
  </r>
  <r>
    <n v="109"/>
    <n v="170"/>
    <s v="Scopus"/>
    <n v="2018"/>
    <s v="Jiao, Y., Wang, P., Feng, S., Niyato, D."/>
    <s v="Profit Maximization Mechanism and Data Management for Data Analytics Services"/>
    <s v="Journal"/>
    <s v="IEEE Internet of Things Journal"/>
    <n v="12.6"/>
    <s v="Computer Science"/>
    <s v="Information Systems"/>
    <s v="8/300"/>
    <n v="97"/>
    <n v="18"/>
    <n v="0"/>
    <n v="11"/>
    <n v="26"/>
    <n v="0"/>
    <x v="0"/>
  </r>
  <r>
    <n v="110"/>
    <n v="171"/>
    <s v="Scopus"/>
    <n v="2018"/>
    <s v="Pereira, G.V., Virkar, S., Vignoli, M."/>
    <s v="Exploring the political, social and cultural challenges and possibilities associated with trading data: The case of data market Austria (DMA)"/>
    <s v="Conference Proceeding"/>
    <s v="ACM International Conference Proceeding Series"/>
    <n v="0.8"/>
    <s v="Computer Science"/>
    <s v="Computer Networks and Communications"/>
    <s v="248/307"/>
    <n v="19"/>
    <n v="0"/>
    <n v="0"/>
    <n v="0"/>
    <n v="4"/>
    <n v="0"/>
    <x v="1"/>
  </r>
  <r>
    <n v="111"/>
    <n v="172"/>
    <s v="Scopus"/>
    <n v="2018"/>
    <s v="Zeng, X., Gao, L., Jiang, C., Wang, T., Liu, J., Zou, B."/>
    <s v="A hybrid pricing mechanism for data sharing in P2P-based mobile crowdsensing"/>
    <s v="Conference Proceeding"/>
    <s v="2018 16th International Symposium on Modeling and Optimization in Mobile, Ad Hoc, and Wireless Networks, WiOpt 2018"/>
    <s v="N/A"/>
    <s v="N/A"/>
    <s v="N/A"/>
    <s v="N/A"/>
    <n v="0"/>
    <n v="2"/>
    <n v="0"/>
    <n v="0"/>
    <n v="10"/>
    <n v="0"/>
    <x v="1"/>
  </r>
  <r>
    <n v="112"/>
    <n v="173"/>
    <s v="Scopus"/>
    <n v="2018"/>
    <s v="Charitsis, V., Zwick, D., Bradshaw, A."/>
    <s v="Creating worlds that create audiences: Theorising personal data markets in the age of communicative capitalism"/>
    <s v="Journal"/>
    <s v="TripleC"/>
    <n v="1.8"/>
    <s v="Social Sciences"/>
    <s v="Communication"/>
    <s v="116/387"/>
    <n v="70"/>
    <n v="5"/>
    <n v="14"/>
    <n v="113"/>
    <n v="52"/>
    <n v="0"/>
    <x v="0"/>
  </r>
  <r>
    <n v="113"/>
    <n v="175"/>
    <s v="Scopus"/>
    <n v="2018"/>
    <s v="Kamleitner, B., Mitchell, V.-W."/>
    <s v="Can consumers experience ownership for their personal data? From issues of scope and invisibility to agents handling our digital blueprints"/>
    <s v="Book"/>
    <s v="Psychological Ownership and Consumer Behavior"/>
    <s v="N/A"/>
    <s v="N/A"/>
    <s v="N/A"/>
    <s v="N/A"/>
    <n v="0"/>
    <n v="8"/>
    <n v="0"/>
    <n v="0"/>
    <n v="24"/>
    <n v="0"/>
    <x v="0"/>
  </r>
  <r>
    <n v="114"/>
    <n v="177"/>
    <s v="Scopus"/>
    <n v="2018"/>
    <s v="Chen, X., Yang, Y., Xu, L., Lei, M., Bi, W."/>
    <s v="Dynamic privacy pricing based on reinforcement learning"/>
    <s v="Conference Proceeding"/>
    <s v="ACM International Conference Proceeding Series"/>
    <n v="0.8"/>
    <s v="Computer Science"/>
    <s v="Computer Networks and Communications"/>
    <s v="248/307"/>
    <n v="19"/>
    <n v="1"/>
    <n v="0"/>
    <n v="0"/>
    <n v="9"/>
    <n v="0"/>
    <x v="1"/>
  </r>
  <r>
    <n v="115"/>
    <n v="179"/>
    <s v="Scopus"/>
    <n v="2018"/>
    <s v="Ren, X., London, P., Ziani, J., Wierman, A."/>
    <s v="Datum: Managing Data Purchasing and Data Placement in a Geo-Distributed Data Market"/>
    <s v="Journal"/>
    <s v="IEEE/ACM Transactions on Networking"/>
    <s v="9.0"/>
    <s v="Computer Science"/>
    <s v="Computer Science Applications"/>
    <s v="45/636"/>
    <n v="93"/>
    <n v="10"/>
    <n v="0"/>
    <n v="5"/>
    <n v="43"/>
    <n v="0"/>
    <x v="0"/>
  </r>
  <r>
    <n v="116"/>
    <n v="180"/>
    <s v="Scopus"/>
    <n v="2018"/>
    <s v="Liang, F., Yu, W., An, D., Yang, Q., Fu, X., Zhao, W."/>
    <s v="A Survey on Big Data Market: Pricing, Trading and Protection"/>
    <s v="Journal"/>
    <s v="IEEE Access"/>
    <n v="3.9"/>
    <s v="Computer Science"/>
    <s v="General Computer Science"/>
    <s v="45/221"/>
    <n v="79"/>
    <n v="63"/>
    <n v="0"/>
    <n v="32"/>
    <n v="294"/>
    <n v="1"/>
    <x v="0"/>
  </r>
  <r>
    <n v="117"/>
    <n v="182"/>
    <s v="Scopus"/>
    <n v="2018"/>
    <s v="An, D., Yang, Q., Yu, W., Li, D., Zhang, Y., Zhao, W."/>
    <s v="Towards truthful auction for big data trading"/>
    <s v="Conference Proceeding"/>
    <s v="2017 IEEE 36th International Performance Computing and Communications Conference, IPCCC 2017"/>
    <s v="N/A"/>
    <s v="N/A"/>
    <s v="N/A"/>
    <s v="N/A"/>
    <n v="0"/>
    <n v="5"/>
    <n v="0"/>
    <n v="0"/>
    <n v="20"/>
    <n v="0"/>
    <x v="1"/>
  </r>
  <r>
    <n v="118"/>
    <n v="185"/>
    <s v="Scopus"/>
    <n v="2018"/>
    <s v="Westenbroek, T., Dong, R., Ratliff, L.J., Sastry, S.S."/>
    <s v="Statistical estimation with strategic data sources in competitive settings"/>
    <s v="Conference Proceeding"/>
    <s v="2017 IEEE 56th Annual Conference on Decision and Control, CDC 2017"/>
    <s v="N/A"/>
    <s v="N/A"/>
    <s v="N/A"/>
    <s v="N/A"/>
    <n v="0"/>
    <n v="3"/>
    <n v="0"/>
    <n v="0"/>
    <n v="16"/>
    <n v="0"/>
    <x v="1"/>
  </r>
  <r>
    <n v="119"/>
    <n v="187"/>
    <s v="Scopus"/>
    <n v="2018"/>
    <s v="Chakrabarti, A., Quix, C., Geisler, S., Pullmann, J., Khromov, A., Jarke, M."/>
    <s v="Goal-oriented modelling of relations and dependencies in data marketplaces"/>
    <s v="Conference Proceeding"/>
    <s v="CEUR Workshop Proceedings"/>
    <n v="0.6"/>
    <s v="Computer Science"/>
    <s v="General Computer Science"/>
    <s v="185/221"/>
    <n v="16"/>
    <n v="0"/>
    <n v="0"/>
    <n v="0"/>
    <n v="6"/>
    <n v="0"/>
    <x v="1"/>
  </r>
  <r>
    <n v="120"/>
    <n v="188"/>
    <s v="Scopus"/>
    <n v="2018"/>
    <s v="Nasonov, D., Visheratin, A.A., Boukhanovsky, A."/>
    <s v="Blockchain-based transaction integrity in distributed big data marketplace"/>
    <s v="Conference Proceeding"/>
    <s v="Lecture Notes in Computer Science (including subseries Lecture Notes in Artificial Intelligence and Lecture Notes in Bioinformatics)"/>
    <n v="1.9"/>
    <s v="Computer Science"/>
    <s v="General Computer Science"/>
    <s v="95/221"/>
    <n v="57"/>
    <n v="5"/>
    <n v="0"/>
    <n v="0"/>
    <n v="17"/>
    <n v="0"/>
    <x v="0"/>
  </r>
  <r>
    <n v="121"/>
    <n v="189"/>
    <s v="Scopus"/>
    <n v="2018"/>
    <s v="Li, Y., Sun, H., Dong, B., Wang, H."/>
    <s v="Cost-efficient data acquisition on online data marketplaces for correlation analysis"/>
    <s v="Conference Proceeding"/>
    <s v="Proceedings of the VLDB Endowment"/>
    <s v="8.0"/>
    <s v="Computer Science"/>
    <s v="General Computer Science"/>
    <s v="16/221"/>
    <n v="92"/>
    <n v="0"/>
    <n v="0"/>
    <n v="0"/>
    <n v="7"/>
    <n v="0"/>
    <x v="0"/>
  </r>
  <r>
    <n v="122"/>
    <n v="190"/>
    <s v="Scopus"/>
    <n v="2018"/>
    <s v="Spiekermann, M., Tebernum, D., Wenzel, S., Otto, B."/>
    <s v="A metadata model for data goods"/>
    <s v="Conference Proceeding"/>
    <s v="MKWI 2018 - Multikonferenz Wirtschaftsinformatik"/>
    <s v="N/A"/>
    <s v="N/A"/>
    <s v="N/A"/>
    <s v="N/A"/>
    <n v="0"/>
    <n v="1"/>
    <n v="0"/>
    <n v="0"/>
    <n v="36"/>
    <n v="0"/>
    <x v="1"/>
  </r>
  <r>
    <n v="123"/>
    <n v="192"/>
    <s v="Scopus"/>
    <n v="2018"/>
    <s v="Hynes, N., Dao, D., Yan, D., Cheng, R., Song, D."/>
    <s v="A demonstration of sterling: A privacy-preserving data marketplace"/>
    <s v="Conference Proceeding"/>
    <s v="Proceedings of the VLDB Endowment"/>
    <s v="8.0"/>
    <s v="Computer Science"/>
    <s v="General Computer Science"/>
    <s v="16/221"/>
    <n v="92"/>
    <n v="10"/>
    <n v="0"/>
    <n v="6"/>
    <n v="103"/>
    <n v="0"/>
    <x v="0"/>
  </r>
  <r>
    <n v="124"/>
    <n v="193"/>
    <s v="Scopus"/>
    <n v="2018"/>
    <s v="Ivanschitz, B.-P., Mireles, V., Schlarb, S., Lampoltshammer, T.J., Revenko, A., Thurnay, L.O."/>
    <s v="A data market with decentralized repositories"/>
    <s v="Conference Proceeding"/>
    <s v="CEUR Workshop Proceedings"/>
    <n v="0.6"/>
    <s v="Computer Science"/>
    <s v="General Computer Science"/>
    <s v="185/221"/>
    <n v="16"/>
    <n v="0"/>
    <n v="0"/>
    <n v="0"/>
    <n v="9"/>
    <n v="0"/>
    <x v="1"/>
  </r>
  <r>
    <n v="125"/>
    <n v="195"/>
    <s v="Scopus"/>
    <n v="2018"/>
    <s v="De La Vega, F., Soriano, J., Jimenez, M., Lizcano, D."/>
    <s v="A Peer-to-Peer Architecture for Distributed Data Monetization in Fog Computing Scenarios"/>
    <s v="Journal"/>
    <s v="Wireless Communications and Mobile Computing"/>
    <n v="2.9"/>
    <s v="Computer Science"/>
    <s v="Computer Networks and Communications"/>
    <s v="127/307"/>
    <n v="58"/>
    <n v="3"/>
    <n v="0"/>
    <n v="82"/>
    <n v="60"/>
    <n v="0"/>
    <x v="0"/>
  </r>
  <r>
    <n v="126"/>
    <n v="196"/>
    <s v="Scopus"/>
    <n v="2018"/>
    <s v="Horváth, M., Buttyán, L."/>
    <s v="Problem domain analysis of IoT-driven secure data markets"/>
    <s v="Conference Proceeding"/>
    <s v="Communications in Computer and Information Science"/>
    <n v="0.7"/>
    <s v="Computer Science"/>
    <s v="General Computer Science"/>
    <s v="180/221"/>
    <n v="18"/>
    <n v="4"/>
    <n v="0"/>
    <n v="0"/>
    <n v="5"/>
    <n v="0"/>
    <x v="1"/>
  </r>
  <r>
    <n v="127"/>
    <n v="198"/>
    <s v="Scopus"/>
    <n v="2018"/>
    <s v="Mamoshina, P., Ojomoko, L., Yanovich, Y., Ostrovski, A., Botezatu, A., Prikhodko, P., Izumchenko, E., Aliper, A., Romantsov, K., Zhebrak, A., Ogu, I.O., Zhavoronkov, A."/>
    <s v="Converging blockchain and next-generation artificial intelligence technologies to decentralize and accelerate biomedical research and healthcare"/>
    <s v="Journal"/>
    <s v="Oncotarget"/>
    <n v="9.1999999999999993"/>
    <s v="Medicine"/>
    <s v="Oncology"/>
    <s v="38/331"/>
    <n v="88"/>
    <n v="83"/>
    <n v="21"/>
    <n v="139"/>
    <n v="795"/>
    <n v="11"/>
    <x v="0"/>
  </r>
  <r>
    <n v="128"/>
    <n v="199"/>
    <s v="Scopus"/>
    <n v="2018"/>
    <s v="Svetashova, Y."/>
    <s v="Semantic model extensibility in interoperable IoT data marketplaces: Methods, tools, automation aspects"/>
    <s v="Conference Proceeding"/>
    <s v="CEUR Workshop Proceedings"/>
    <n v="0.6"/>
    <s v="Computer Science"/>
    <s v="General Computer Science"/>
    <s v="185/221"/>
    <n v="16"/>
    <n v="1"/>
    <n v="0"/>
    <n v="0"/>
    <n v="3"/>
    <n v="0"/>
    <x v="1"/>
  </r>
  <r>
    <n v="129"/>
    <n v="200"/>
    <s v="Scopus"/>
    <n v="2018"/>
    <s v="Jang, B., Park, S., Lee, J., Hahn, S.-G."/>
    <s v="Three hierarchical levels of big-data market model over multiple data sources for internet of things"/>
    <s v="Journal"/>
    <s v="IEEE Access"/>
    <n v="3.9"/>
    <s v="Computer Science"/>
    <s v="General Computer Science"/>
    <s v="45/221"/>
    <n v="79"/>
    <n v="4"/>
    <n v="0"/>
    <n v="4"/>
    <n v="43"/>
    <n v="0"/>
    <x v="0"/>
  </r>
  <r>
    <n v="130"/>
    <n v="202"/>
    <s v="Scopus"/>
    <n v="2018"/>
    <s v="Ivanschitz, B.-P., Lampoltshammer, T.J., Mireles, V., Revenko, A., Schlarb, S., Thurnay, L."/>
    <s v="A semantic catalogue for the data market Austria"/>
    <s v="Conference Proceeding"/>
    <s v="CEUR Workshop Proceedings"/>
    <n v="0.6"/>
    <s v="Computer Science"/>
    <s v="General Computer Science"/>
    <s v="185/221"/>
    <n v="16"/>
    <n v="0"/>
    <n v="0"/>
    <n v="0"/>
    <n v="8"/>
    <n v="0"/>
    <x v="1"/>
  </r>
  <r>
    <n v="131"/>
    <n v="203"/>
    <s v="Scopus"/>
    <n v="2018"/>
    <s v="Haberer, B., Schnurr, D."/>
    <s v="An economic analysis of data portability and personal data markets"/>
    <s v="Conference Proceeding"/>
    <s v="Proceedings - International Conference on Information Systems 2018, ICIS 2018"/>
    <s v="N/A"/>
    <s v="N/A"/>
    <s v="N/A"/>
    <s v="N/A"/>
    <n v="0"/>
    <n v="1"/>
    <n v="0"/>
    <n v="0"/>
    <n v="7"/>
    <n v="0"/>
    <x v="1"/>
  </r>
  <r>
    <n v="132"/>
    <n v="206"/>
    <s v="Scopus"/>
    <n v="2018"/>
    <s v="Parra-Arnau, J."/>
    <s v="Optimized, direct sale of privacy in personal data marketplaces"/>
    <s v="Journal"/>
    <s v="Information Sciences"/>
    <n v="11.3"/>
    <s v="Decision Sciences"/>
    <s v="Information Systems and Management"/>
    <s v="5/119"/>
    <n v="96"/>
    <n v="4"/>
    <n v="1"/>
    <n v="422"/>
    <n v="76"/>
    <n v="0"/>
    <x v="0"/>
  </r>
  <r>
    <n v="133"/>
    <n v="209"/>
    <s v="Scopus"/>
    <n v="2018"/>
    <s v="Bergemann, B."/>
    <s v="The consent paradox: Accounting for the prominent role of consent in data protection"/>
    <s v="Conference Proceeding"/>
    <s v="IFIP Advances in Information and Communication Technology"/>
    <n v="0.9"/>
    <s v="Computer Science"/>
    <s v="Information Systems"/>
    <s v="240/300"/>
    <n v="20"/>
    <n v="0"/>
    <n v="1"/>
    <n v="0"/>
    <n v="17"/>
    <n v="0"/>
    <x v="1"/>
  </r>
  <r>
    <n v="134"/>
    <n v="210"/>
    <s v="Scopus"/>
    <n v="2018"/>
    <s v="Spiekermann, M., Wenzel, S., Otto, B."/>
    <s v="A conceptual model of benchmarking data and its implications for data mapping in the data economy"/>
    <s v="Conference Proceeding"/>
    <s v="MKWI 2018 - Multiconference on Business Informatics"/>
    <s v="N/A"/>
    <s v="N/A"/>
    <s v="N/A"/>
    <s v="N/A"/>
    <n v="0"/>
    <n v="1"/>
    <n v="0"/>
    <n v="0"/>
    <n v="36"/>
    <n v="0"/>
    <x v="1"/>
  </r>
  <r>
    <n v="135"/>
    <n v="215"/>
    <s v="Scopus"/>
    <n v="2018"/>
    <s v="Xia, C., Muthukrishnan, S."/>
    <s v="Arbitrage-free pricing in user-based markets"/>
    <s v="Conference Proceeding"/>
    <s v="Proceedings of the International Joint Conference on Autonomous Agents and Multiagent Systems, AAMAS"/>
    <s v="N/A"/>
    <s v="N/A"/>
    <s v="N/A"/>
    <s v="N/A"/>
    <n v="0"/>
    <n v="0"/>
    <n v="0"/>
    <n v="0"/>
    <n v="12"/>
    <n v="0"/>
    <x v="1"/>
  </r>
  <r>
    <n v="136"/>
    <n v="216"/>
    <s v="Scopus"/>
    <n v="2018"/>
    <s v="Belleflamme, P., Vergote, W."/>
    <s v="The intricate tale of demand and supply of personal data"/>
    <s v="Journal"/>
    <s v="Concurrences"/>
    <s v="0.0"/>
    <s v="Social Sciences"/>
    <s v="Law"/>
    <s v="646/685"/>
    <n v="5"/>
    <n v="0"/>
    <n v="0"/>
    <n v="0"/>
    <n v="3"/>
    <n v="0"/>
    <x v="1"/>
  </r>
  <r>
    <n v="137"/>
    <n v="218"/>
    <s v="Scopus"/>
    <n v="2017"/>
    <s v="Nagendra, N.P., Segert, T."/>
    <s v="Challenges for NewSpace Commercial Earth Observation Small Satellites"/>
    <s v="Journal"/>
    <s v="New Space"/>
    <n v="1.2"/>
    <s v="Physics and Astronomy"/>
    <s v="Astronomy and Astrophysics"/>
    <s v="58/82"/>
    <n v="29"/>
    <n v="1"/>
    <n v="4"/>
    <n v="7"/>
    <n v="45"/>
    <n v="0"/>
    <x v="0"/>
  </r>
  <r>
    <n v="138"/>
    <n v="220"/>
    <s v="Scopus"/>
    <n v="2017"/>
    <s v="Pillmann, J., Sliwa, B., Schmutzler, J., Ide, C., Wietfeld, C."/>
    <s v="Car-to-Cloud Communication Traffic Analysis Based on the Common Vehicle Information Model"/>
    <s v="Conference Proceeding"/>
    <s v="IEEE Vehicular Technology Conference"/>
    <n v="1.9"/>
    <s v="Computer Science"/>
    <s v="Computer Science Applications"/>
    <s v="355/636"/>
    <n v="44"/>
    <n v="15"/>
    <n v="2"/>
    <n v="0"/>
    <n v="76"/>
    <n v="0"/>
    <x v="0"/>
  </r>
  <r>
    <n v="139"/>
    <n v="221"/>
    <s v="Scopus"/>
    <n v="2017"/>
    <s v="Dong, X., Guo, B., Duan, X., Shen, Y., Zhang, H., Shen, Y."/>
    <s v="DSPM: A platform for personal data share and privacy protect based on metadata"/>
    <s v="Conference Proceeding"/>
    <s v="Proceedings - 2016 13th International Conference on Embedded Software and System, ICESS 2016"/>
    <s v="N/A"/>
    <s v="N/A"/>
    <s v="N/A"/>
    <s v="N/A"/>
    <n v="0"/>
    <n v="2"/>
    <n v="0"/>
    <n v="0"/>
    <n v="10"/>
    <n v="0"/>
    <x v="1"/>
  </r>
  <r>
    <n v="140"/>
    <n v="222"/>
    <s v="Scopus"/>
    <n v="2017"/>
    <s v="Yu, H., Zhang, M."/>
    <s v="Data pricing strategy based on data quality"/>
    <s v="Journal"/>
    <s v="Computers and Industrial Engineering"/>
    <n v="6.6"/>
    <s v="Computer Science"/>
    <s v="General Computer Science"/>
    <s v="22/221"/>
    <n v="90"/>
    <n v="8"/>
    <n v="0"/>
    <n v="235"/>
    <n v="126"/>
    <n v="0"/>
    <x v="0"/>
  </r>
  <r>
    <n v="141"/>
    <n v="223"/>
    <s v="Scopus"/>
    <n v="2017"/>
    <s v="Smirnova, O., Holt, T.J."/>
    <s v="Examining the Geographic Distribution of Victim Nations in Stolen Data Markets"/>
    <s v="Journal"/>
    <s v="American Behavioral Scientist"/>
    <n v="3.2"/>
    <s v="Social Sciences"/>
    <s v="Cultural Studies"/>
    <s v="21/1002"/>
    <n v="97"/>
    <n v="4"/>
    <n v="0"/>
    <n v="968"/>
    <n v="40"/>
    <n v="0"/>
    <x v="0"/>
  </r>
  <r>
    <n v="142"/>
    <n v="224"/>
    <s v="Scopus"/>
    <n v="2017"/>
    <s v="Macdonald, M., Frank, R."/>
    <s v="Shuffle Up and Deal: Use of a Capture–Recapture Method to Estimate the Size of Stolen Data Markets"/>
    <s v="Journal"/>
    <s v="American Behavioral Scientist"/>
    <n v="3.2"/>
    <s v="Social Sciences"/>
    <s v="Cultural Studies"/>
    <s v="21/1002"/>
    <n v="97"/>
    <n v="2"/>
    <n v="7"/>
    <n v="323"/>
    <n v="20"/>
    <n v="1"/>
    <x v="0"/>
  </r>
  <r>
    <n v="143"/>
    <n v="226"/>
    <s v="Scopus"/>
    <n v="2017"/>
    <s v="Odabaş, M., Holt, T.J., Breiger, R.L."/>
    <s v="Markets as Governance Environments for Organizations at the Edge of Illegality: Insights From Social Network Analysis"/>
    <s v="Journal"/>
    <s v="American Behavioral Scientist"/>
    <n v="3.2"/>
    <s v="Social Sciences"/>
    <s v="Cultural Studies"/>
    <s v="21/1002"/>
    <n v="97"/>
    <n v="1"/>
    <n v="0"/>
    <n v="277"/>
    <n v="46"/>
    <n v="0"/>
    <x v="0"/>
  </r>
  <r>
    <n v="144"/>
    <n v="229"/>
    <s v="Scopus"/>
    <n v="2017"/>
    <s v="Martins, D.M.L., Vossen, G., De Lima Neto, F.B."/>
    <s v="Intelligent decision support for data purchase"/>
    <s v="Conference Proceeding"/>
    <s v="Proceedings - 2017 IEEE/WIC/ACM International Conference on Web Intelligence, WI 2017"/>
    <s v="N/A"/>
    <s v="N/A"/>
    <s v="N/A"/>
    <s v="N/A"/>
    <n v="0"/>
    <n v="3"/>
    <n v="0"/>
    <n v="0"/>
    <n v="21"/>
    <n v="0"/>
    <x v="1"/>
  </r>
  <r>
    <n v="145"/>
    <n v="230"/>
    <s v="Scopus"/>
    <n v="2017"/>
    <s v="Deep, S., Koutris, P., Bidasaria, Y."/>
    <s v="QIRANA demonstration: Real time scalable query pricing"/>
    <s v="Conference Proceeding"/>
    <s v="Proceedings of the VLDB Endowment"/>
    <s v="8.0"/>
    <s v="Computer Science"/>
    <s v="General Computer Science"/>
    <s v="16/221"/>
    <n v="92"/>
    <n v="1"/>
    <n v="0"/>
    <n v="0"/>
    <n v="11"/>
    <n v="0"/>
    <x v="0"/>
  </r>
  <r>
    <n v="146"/>
    <n v="232"/>
    <s v="Scopus"/>
    <n v="2017"/>
    <s v="Pillmann, J., Wietfeld, C., Zarcula, A., Raugust, T., Alonso, D.C."/>
    <s v="Novel common vehicle information model (CVIM) for future automotive vehicle big data marketplaces"/>
    <s v="Conference Proceeding"/>
    <s v="Proceedings - IEEE Intelligent Vehicles Symposium"/>
    <s v="N/A"/>
    <s v="N/A"/>
    <s v="N/A"/>
    <s v="N/A"/>
    <n v="0"/>
    <n v="11"/>
    <n v="2"/>
    <n v="0"/>
    <n v="58"/>
    <n v="0"/>
    <x v="0"/>
  </r>
  <r>
    <n v="147"/>
    <n v="234"/>
    <s v="Scopus"/>
    <n v="2017"/>
    <s v="Zheng, Z., Peng, Y., Wu, F., Tang, S., Chen, G."/>
    <s v="An online pricing mechanism for mobile crowdsensing data markets"/>
    <s v="Conference Proceeding"/>
    <s v="Proceedings of the International Symposium on Mobile Ad Hoc Networking and Computing (MobiHoc)"/>
    <s v="N/A"/>
    <s v="N/A"/>
    <s v="N/A"/>
    <s v="N/A"/>
    <n v="0"/>
    <n v="21"/>
    <n v="0"/>
    <n v="0"/>
    <n v="66"/>
    <n v="0"/>
    <x v="0"/>
  </r>
  <r>
    <n v="148"/>
    <n v="237"/>
    <s v="Scopus"/>
    <n v="2017"/>
    <s v="Grewe, D., Wagner, M., Frey, H."/>
    <s v="ICN-based open, distributed data market place for connected vehicles: Challenges and research directions"/>
    <s v="Conference Proceeding"/>
    <s v="2017 IEEE International Conference on Communications Workshops, ICC Workshops"/>
    <s v="N/A"/>
    <s v="N/A"/>
    <s v="N/A"/>
    <s v="N/A"/>
    <n v="0"/>
    <n v="4"/>
    <n v="0"/>
    <n v="0"/>
    <n v="30"/>
    <n v="0"/>
    <x v="1"/>
  </r>
  <r>
    <n v="149"/>
    <n v="239"/>
    <s v="Scopus"/>
    <n v="2017"/>
    <s v="Cao, X., Chen, Y., Liu, K.J.R."/>
    <s v="An iterative auction mechanism for data trading"/>
    <s v="Conference Proceeding"/>
    <s v="Proceedings - ICASSP, IEEE International Conference on Acoustics, Speech and Signal Processing"/>
    <n v="4.2"/>
    <s v="Engineering"/>
    <s v="Electrical and Electronic Engineering"/>
    <s v="180/670"/>
    <n v="73"/>
    <n v="3"/>
    <n v="0"/>
    <n v="0"/>
    <n v="14"/>
    <n v="0"/>
    <x v="0"/>
  </r>
  <r>
    <n v="150"/>
    <n v="240"/>
    <s v="Scopus"/>
    <n v="2017"/>
    <s v="Cao, X., Chen, Y., Ray Liu, K.J."/>
    <s v="Data Trading with Multiple Owners, Collectors, and Users: An Iterative Auction Mechanism"/>
    <s v="Journal"/>
    <s v="IEEE Transactions on Signal and Information Processing over Networks"/>
    <n v="6.8"/>
    <s v="Computer Science"/>
    <s v="Information Systems"/>
    <s v="43/300"/>
    <n v="85"/>
    <n v="13"/>
    <n v="0"/>
    <n v="6"/>
    <n v="13"/>
    <n v="0"/>
    <x v="0"/>
  </r>
  <r>
    <n v="151"/>
    <n v="241"/>
    <s v="Scopus"/>
    <n v="2017"/>
    <s v="Niu, C., Zheng, Z., Wu, F., Gao, X., Chen, G."/>
    <s v="Trading data in good faith: Integrating truthfulness and privacy preservation in data markets"/>
    <s v="Conference Proceeding"/>
    <s v="Proceedings - International Conference on Data Engineering"/>
    <n v="2.6"/>
    <s v="Computer Science"/>
    <s v="Information Systems"/>
    <s v="148/300"/>
    <n v="50"/>
    <n v="12"/>
    <n v="0"/>
    <n v="0"/>
    <n v="21"/>
    <n v="0"/>
    <x v="0"/>
  </r>
  <r>
    <n v="152"/>
    <n v="242"/>
    <s v="Scopus"/>
    <n v="2017"/>
    <s v="Llewellynn, T., Milagro, M., Deniz, O., Fricker, S., Storkey, A., Pazos, N., Velikic, G., Leufgen, K., Dahyot, R., Koller, S., Goumas, G., Leitner, P., Dasika, G., Wang, L., Tutschku, K."/>
    <s v="BONSEYES: Platform for open development of systems of artificial intelligence"/>
    <s v="Conference Proceeding"/>
    <s v="ACM International Conference on Computing Frontiers 2017, CF 2017"/>
    <s v="N/A"/>
    <s v="N/A"/>
    <s v="N/A"/>
    <s v="N/A"/>
    <n v="0"/>
    <n v="9"/>
    <n v="0"/>
    <n v="0"/>
    <n v="78"/>
    <n v="0"/>
    <x v="0"/>
  </r>
  <r>
    <n v="153"/>
    <n v="243"/>
    <s v="Scopus"/>
    <n v="2017"/>
    <s v="Kaniovskyi, Y., Koehler, M., Benkner, S."/>
    <s v="A containerized analytics framework for data and compute-intensive pipeline applications"/>
    <s v="Conference Proceeding"/>
    <s v="Proceedings of the 4th ACM SIGMOD Workshop on Algorithms and Systems for MapReduce and Beyond, BeyondMR 201"/>
    <s v="N/A"/>
    <s v="N/A"/>
    <s v="N/A"/>
    <s v="N/A"/>
    <n v="0"/>
    <n v="1"/>
    <n v="0"/>
    <n v="0"/>
    <n v="15"/>
    <n v="0"/>
    <x v="1"/>
  </r>
  <r>
    <n v="154"/>
    <n v="244"/>
    <s v="Scopus"/>
    <n v="2017"/>
    <s v="Jiao, Y., Wang, P., Niyato, D., Abu Alsheikh, M., Feng, S."/>
    <s v="Profit maximization auction and data management in big data markets"/>
    <s v="Conference Proceeding"/>
    <s v="IEEE Wireless Communications and Networking Conference, WCNC"/>
    <s v="N/A"/>
    <s v="N/A"/>
    <s v="N/A"/>
    <s v="N/A"/>
    <n v="0"/>
    <n v="7"/>
    <n v="0"/>
    <n v="18"/>
    <n v="49"/>
    <n v="0"/>
    <x v="0"/>
  </r>
  <r>
    <n v="155"/>
    <n v="246"/>
    <s v="Scopus"/>
    <n v="2017"/>
    <s v="Attard, J., Orlandi, F., Auer, S."/>
    <s v="Exploiting the value of data through data value networks"/>
    <s v="Conference Proceeding"/>
    <s v="ACM International Conference Proceeding Series"/>
    <n v="0.8"/>
    <s v="Computer Science"/>
    <s v="Computer Networks and Communications"/>
    <s v="248/307"/>
    <n v="19"/>
    <n v="4"/>
    <n v="0"/>
    <n v="0"/>
    <n v="153"/>
    <n v="0"/>
    <x v="0"/>
  </r>
  <r>
    <n v="156"/>
    <n v="247"/>
    <s v="Scopus"/>
    <n v="2017"/>
    <s v="Spiekermann, S., Korunovska, J."/>
    <s v="Towards a value theory for personal data"/>
    <s v="Journal"/>
    <s v="Journal of Information Technology"/>
    <n v="9.8000000000000007"/>
    <s v="Computer Science"/>
    <s v="Information Systems"/>
    <s v="16/300"/>
    <n v="94"/>
    <n v="20"/>
    <n v="2"/>
    <n v="1274"/>
    <n v="231"/>
    <n v="0"/>
    <x v="0"/>
  </r>
  <r>
    <n v="157"/>
    <n v="249"/>
    <s v="Scopus"/>
    <n v="2017"/>
    <s v="Zheng, Z., Peng, Y., Wu, F., Tang, S., Chen, G."/>
    <s v="Trading data in the crowd: Profit-driven data acquisition for mobile crowdsensing"/>
    <s v="Journal"/>
    <s v="IEEE Journal on Selected Areas in Communications"/>
    <n v="21.7"/>
    <s v="Computer Science"/>
    <s v="Computer Networks and Communications"/>
    <s v="2/307"/>
    <n v="99"/>
    <n v="27"/>
    <n v="0"/>
    <n v="1"/>
    <n v="57"/>
    <n v="0"/>
    <x v="0"/>
  </r>
  <r>
    <n v="158"/>
    <n v="250"/>
    <s v="Scopus"/>
    <n v="2017"/>
    <s v="Xu, L., Jiang, C., Qian, Y., Zhao, Y., Li, J., Ren, Y."/>
    <s v="Dynamic privacy pricing: A multi-armed bandit approach with time-variant rewards"/>
    <s v="Journal"/>
    <s v="IEEE Transactions on Information Forensics and Security"/>
    <n v="14.7"/>
    <s v="Engineering"/>
    <s v="Safety, Risk, Reliability and Quality"/>
    <s v="1/163"/>
    <n v="99"/>
    <n v="14"/>
    <n v="0"/>
    <n v="8"/>
    <n v="36"/>
    <n v="0"/>
    <x v="0"/>
  </r>
  <r>
    <n v="159"/>
    <n v="251"/>
    <s v="Scopus"/>
    <n v="2017"/>
    <s v="Attard, J., Orlandi, F., Auer, S."/>
    <s v="Data Value Networks: Enabling a New Data Ecosystem"/>
    <s v="Conference Proceeding"/>
    <s v="Proceedings - 2016 IEEE/WIC/ACM International Conference on Web Intelligence, WI 2016"/>
    <s v="N/A"/>
    <s v="N/A"/>
    <s v="N/A"/>
    <s v="N/A"/>
    <n v="0"/>
    <n v="6"/>
    <n v="0"/>
    <n v="0"/>
    <n v="51"/>
    <n v="0"/>
    <x v="0"/>
  </r>
  <r>
    <n v="160"/>
    <n v="252"/>
    <s v="Scopus"/>
    <n v="2017"/>
    <s v="Kim, Y., Huh, E.-N."/>
    <s v="Study on user customized data service model for improving data service reliability"/>
    <s v="Conference Proceeding"/>
    <s v="Proceedings of the 11th International Conference on Ubiquitous Information Management and Communication, IMCOM 2017"/>
    <s v="N/A"/>
    <s v="N/A"/>
    <s v="N/A"/>
    <s v="N/A"/>
    <n v="0"/>
    <n v="1"/>
    <n v="0"/>
    <n v="0"/>
    <n v="15"/>
    <n v="0"/>
    <x v="1"/>
  </r>
  <r>
    <n v="161"/>
    <n v="253"/>
    <s v="Scopus"/>
    <n v="2017"/>
    <s v="Hutchings, A., Holt, T.J."/>
    <s v="The online stolen data market: disruption and intervention approaches"/>
    <s v="Journal"/>
    <s v="Global Crime"/>
    <n v="2.4"/>
    <s v="Social Sciences"/>
    <s v="Law"/>
    <s v="94/685"/>
    <n v="86"/>
    <n v="21"/>
    <n v="16"/>
    <n v="376"/>
    <n v="83"/>
    <n v="29"/>
    <x v="0"/>
  </r>
  <r>
    <n v="162"/>
    <n v="254"/>
    <s v="Scopus"/>
    <n v="2017"/>
    <s v="Macdonald, M., Frank, R."/>
    <s v="The network structure of malware development, deployment and distribution"/>
    <s v="Journal"/>
    <s v="Global Crime"/>
    <n v="2.4"/>
    <s v="Social Sciences"/>
    <s v="Law"/>
    <s v="94/685"/>
    <n v="86"/>
    <n v="8"/>
    <n v="3"/>
    <n v="441"/>
    <n v="54"/>
    <n v="1"/>
    <x v="0"/>
  </r>
  <r>
    <n v="163"/>
    <n v="255"/>
    <s v="Scopus"/>
    <n v="2017"/>
    <s v="Stahl, F., Vossen, G."/>
    <s v="Name Your Own Price on Data Marketplaces"/>
    <s v="Journal"/>
    <s v="Informatica"/>
    <n v="4.3"/>
    <s v="Computer Science"/>
    <s v="Information Systems"/>
    <s v="83/300"/>
    <n v="72"/>
    <n v="1"/>
    <n v="0"/>
    <n v="17"/>
    <n v="15"/>
    <n v="0"/>
    <x v="0"/>
  </r>
  <r>
    <n v="164"/>
    <n v="256"/>
    <s v="Scopus"/>
    <n v="2017"/>
    <s v="Roman, D., Paniagua, J., Tarasova, T., Georgiev, G., Sukhobok, D., Nikolov, N., Lech, T.C."/>
    <s v="ProDataMarket: A data marketplace for monetizing linked data"/>
    <s v="Conference Proceeding"/>
    <s v="CEUR Workshop Proceedings"/>
    <n v="0.6"/>
    <s v="Computer Science"/>
    <s v="General Computer Science"/>
    <s v="185/221"/>
    <n v="16"/>
    <n v="0"/>
    <n v="0"/>
    <n v="0"/>
    <n v="15"/>
    <n v="0"/>
    <x v="1"/>
  </r>
  <r>
    <n v="165"/>
    <n v="257"/>
    <s v="Scopus"/>
    <n v="2017"/>
    <s v="Fricker, S.A., Maksimov, Y.V."/>
    <s v="Pricing of data products in data marketplaces"/>
    <s v="Conference Proceeding"/>
    <s v="Lecture Notes in Business Information Processing"/>
    <n v="1.3"/>
    <s v="Business, Management and Accounting"/>
    <s v="Management Information Systems"/>
    <s v="58/104"/>
    <n v="44"/>
    <n v="4"/>
    <n v="0"/>
    <n v="0"/>
    <n v="58"/>
    <n v="0"/>
    <x v="0"/>
  </r>
  <r>
    <n v="166"/>
    <n v="258"/>
    <s v="Scopus"/>
    <n v="2017"/>
    <s v="Perera, C., Wakenshaw, S.Y.L., Baarslag, T., Haddadi, H., Bandara, A.K., Mortier, R., Crabtree, A., Ng, I.C.L., McAuley, D., Crowcroft, J."/>
    <s v="Valorising the IoT Databox: creating value for everyone"/>
    <s v="Journal"/>
    <s v="Transactions on Emerging Telecommunications Technologies"/>
    <n v="3.3"/>
    <s v="Engineering"/>
    <s v="Electrical and Electronic Engineering"/>
    <s v="238/670"/>
    <n v="64"/>
    <n v="15"/>
    <n v="39"/>
    <n v="12"/>
    <n v="201"/>
    <n v="0"/>
    <x v="0"/>
  </r>
  <r>
    <n v="167"/>
    <n v="259"/>
    <s v="Scopus"/>
    <n v="2017"/>
    <s v="Robinson, S.C."/>
    <s v="What’s your anonymity worth? Establishing a marketplace for the valuation and control of individuals’ anonymity and personal data"/>
    <s v="Journal"/>
    <s v="Digital Policy, Regulation and Governance "/>
    <n v="2.5"/>
    <s v="Decision Sciences"/>
    <s v="Information Systems and Management"/>
    <s v="41/119"/>
    <n v="65"/>
    <n v="5"/>
    <n v="2"/>
    <n v="25"/>
    <n v="40"/>
    <n v="0"/>
    <x v="0"/>
  </r>
  <r>
    <n v="168"/>
    <n v="261"/>
    <s v="Scopus"/>
    <n v="2017"/>
    <s v="Nget, R., Cao, Y., Yoshikawa, M."/>
    <s v="How to balance privacy and money through pricing mechanism in personal data market"/>
    <s v="Conference Proceeding"/>
    <s v="CEUR Workshop Proceedings"/>
    <n v="0.6"/>
    <s v="Computer Science"/>
    <s v="General Computer Science"/>
    <s v="185/221"/>
    <n v="16"/>
    <n v="3"/>
    <n v="0"/>
    <n v="0"/>
    <n v="37"/>
    <n v="0"/>
    <x v="1"/>
  </r>
  <r>
    <n v="169"/>
    <n v="262"/>
    <s v="Scopus"/>
    <n v="2017"/>
    <s v="Matzutt, R., Müllmann, D., Zeissig, E.-M., Horst, C., Kasugai, K., Lidynia, S., Wieninger, S., Ziegeldorf, J.H., Gudergan, G., Döhmann, I.S.G., Wehrle, K., Ziefle, M."/>
    <s v="Mynedata: Towards a trusted and user-controlled ecosystem for sharing personal data"/>
    <s v="Conference Proceeding"/>
    <s v="Lecture Notes in Informatics (LNI), Proceedings - Series of the Gesellschaft fur Informatik (GI)"/>
    <n v="0.7"/>
    <s v="Computer Science"/>
    <s v="Computer Science Applications"/>
    <s v="525/636"/>
    <n v="17"/>
    <n v="8"/>
    <n v="0"/>
    <n v="0"/>
    <n v="14"/>
    <n v="0"/>
    <x v="0"/>
  </r>
  <r>
    <n v="170"/>
    <n v="265"/>
    <s v="Scopus"/>
    <n v="2017"/>
    <s v="Zeng, Y., Ohsawa, Y."/>
    <s v="Re-discover Values of Data Using Data Jackets by Combining Cluster with Text Analysis"/>
    <s v="Conference Proceeding"/>
    <s v="Proceedia Computer Science"/>
    <n v="2.5"/>
    <s v="Computer Science"/>
    <s v="General Computer Science"/>
    <s v="69/221"/>
    <n v="69"/>
    <n v="0"/>
    <n v="0"/>
    <n v="18"/>
    <n v="20"/>
    <n v="0"/>
    <x v="0"/>
  </r>
  <r>
    <n v="171"/>
    <n v="269"/>
    <s v="Scopus"/>
    <n v="2017"/>
    <s v="Guo, B., Li, Q., Duan, X.-L., Shen, Y.-C., Dong, X.-Q., Zhang, H., Shen, Y., Zhang, Z.-L., Luo, J."/>
    <s v="Personal data bank: A new mode of personal big data asset management and value-added services based on bank architecture"/>
    <s v="Journal"/>
    <s v="Jisuanji Xuebao/Chinese Journal of Computers"/>
    <s v="2.0"/>
    <s v="Computer Science"/>
    <s v="Computer Networks and Communications"/>
    <s v="166/307"/>
    <n v="46"/>
    <n v="4"/>
    <n v="0"/>
    <n v="0"/>
    <n v="8"/>
    <n v="0"/>
    <x v="1"/>
  </r>
  <r>
    <n v="172"/>
    <n v="271"/>
    <s v="Scopus"/>
    <n v="2017"/>
    <s v="Giovani, B."/>
    <s v="Open data for research and strategic monitoring in the pharmaceutical and biotech industry"/>
    <s v="Journal"/>
    <s v="Data Science Journal"/>
    <n v="1.8"/>
    <s v="Computer Science"/>
    <s v="Computer Science (miscellaneous)"/>
    <s v="366/636"/>
    <n v="42"/>
    <n v="1"/>
    <n v="0"/>
    <n v="23"/>
    <n v="30"/>
    <n v="0"/>
    <x v="1"/>
  </r>
  <r>
    <n v="173"/>
    <n v="272"/>
    <s v="Scopus"/>
    <n v="2017"/>
    <s v="Elvy, S.-A."/>
    <s v="Paying for privacy and the personal data economy"/>
    <s v="Journal"/>
    <s v="Columbia Law Review"/>
    <n v="2.1"/>
    <s v="Social Sciences"/>
    <s v="Law"/>
    <s v="120/685"/>
    <n v="82"/>
    <n v="14"/>
    <n v="0"/>
    <n v="0"/>
    <n v="132"/>
    <n v="0"/>
    <x v="0"/>
  </r>
  <r>
    <n v="174"/>
    <n v="273"/>
    <s v="Scopus"/>
    <n v="2017"/>
    <s v="Hayashi, T., Ohsawa, Y."/>
    <s v="Preliminary Case Study on Value Determination of Datasets and Cross-disciplinary Data Collaboration Using Data Jackets"/>
    <s v="Conference Proceeding"/>
    <s v="Procedia Computer Science"/>
    <n v="2.5"/>
    <s v="Computer Science"/>
    <s v="General Computer Science"/>
    <s v="69/221"/>
    <n v="69"/>
    <n v="1"/>
    <n v="0"/>
    <n v="17"/>
    <n v="23"/>
    <n v="0"/>
    <x v="0"/>
  </r>
  <r>
    <n v="175"/>
    <n v="278"/>
    <s v="Scopus"/>
    <n v="2016"/>
    <s v="Mišura, K., Žagar, M."/>
    <s v="Data marketplace for Internet of Things"/>
    <s v="Conference Proceeding"/>
    <s v="Proceedings of 2016 International Conference on Smart Systems and Technologies, SST 2016"/>
    <s v="N/A"/>
    <s v="N/A"/>
    <s v="N/A"/>
    <s v="N/A"/>
    <n v="0"/>
    <n v="18"/>
    <n v="0"/>
    <n v="0"/>
    <n v="56"/>
    <n v="0"/>
    <x v="0"/>
  </r>
  <r>
    <n v="176"/>
    <n v="279"/>
    <s v="Scopus"/>
    <n v="2016"/>
    <s v="Perera, C., Liu, C., Ranjan, R., Wang, L., Zomaya, A.Y."/>
    <s v="Privacy-Knowledge Modeling for the Internet of Things: A Look Back"/>
    <s v="Journal"/>
    <s v="Computer"/>
    <n v="6.9"/>
    <s v="Computer Science"/>
    <s v="General Computer Science"/>
    <s v="20/221"/>
    <n v="91"/>
    <n v="7"/>
    <n v="0"/>
    <n v="8"/>
    <n v="100"/>
    <n v="0"/>
    <x v="0"/>
  </r>
  <r>
    <n v="177"/>
    <n v="282"/>
    <s v="Scopus"/>
    <n v="2016"/>
    <s v="Shen, Y., Guo, B., Shen, Y., Duan, X., Dong, X., Zhang, H."/>
    <s v="A pricing model for Big Personal Data"/>
    <s v="Journal"/>
    <s v="Tsinghua Science and Technology"/>
    <s v="4.0"/>
    <s v="Multidisciplinary"/>
    <s v="Multidisciplinary"/>
    <s v="13/111"/>
    <n v="88"/>
    <n v="20"/>
    <n v="0"/>
    <n v="11"/>
    <n v="46"/>
    <n v="0"/>
    <x v="0"/>
  </r>
  <r>
    <n v="178"/>
    <n v="283"/>
    <s v="Scopus"/>
    <n v="2016"/>
    <s v="Roman, D., Stefano, G."/>
    <s v="Towards a reference architecture for trusted data marketplaces: The credit scoring perspective"/>
    <s v="Conference Proceeding"/>
    <s v="Proceedings - 2016 2nd International Conference on Open and Big Data"/>
    <s v="N/A"/>
    <s v="N/A"/>
    <s v="N/A"/>
    <s v="N/A"/>
    <n v="0"/>
    <n v="12"/>
    <n v="0"/>
    <n v="0"/>
    <n v="182"/>
    <n v="0"/>
    <x v="0"/>
  </r>
  <r>
    <n v="179"/>
    <n v="286"/>
    <s v="Scopus"/>
    <n v="2016"/>
    <s v="Niyato, D., Alsheikh, M.A., Wang, P., Kim, D.I., Han, Z."/>
    <s v="Market model and optimal pricing scheme of big data and Internet of Things (IoT)"/>
    <s v="Conference Proceeding"/>
    <s v="Proceedings - 2016 IEEE International Conference on Communications, ICC 2016"/>
    <s v="N/A"/>
    <s v="N/A"/>
    <s v="N/A"/>
    <s v="N/A"/>
    <n v="0"/>
    <n v="33"/>
    <n v="1"/>
    <n v="0"/>
    <n v="193"/>
    <n v="0"/>
    <x v="0"/>
  </r>
  <r>
    <n v="180"/>
    <n v="287"/>
    <s v="Scopus"/>
    <n v="2016"/>
    <s v="Ito, R."/>
    <s v="ID-Link, an Enabler for Medical Data Marketplace"/>
    <s v="Conference Proceeding"/>
    <s v="IEEE International Conference on Data Mining Workshops, ICDMW"/>
    <s v="N/A"/>
    <s v="N/A"/>
    <s v="N/A"/>
    <s v="N/A"/>
    <n v="0"/>
    <n v="0"/>
    <n v="0"/>
    <n v="0"/>
    <n v="12"/>
    <n v="0"/>
    <x v="1"/>
  </r>
  <r>
    <n v="181"/>
    <n v="289"/>
    <s v="Scopus"/>
    <n v="2016"/>
    <s v="Rekatsinas, T., Deshpande, A., Dong, X.L., Getoor, L., Srivastava, D."/>
    <s v="SourceSight: Enabling effective source selection"/>
    <s v="Conference Proceeding"/>
    <s v="Proceedings - ACM SIGMOD International Conference on Management of Data"/>
    <n v="7.2"/>
    <s v="Computer Science"/>
    <s v="Information Systems"/>
    <s v="36/300"/>
    <n v="88"/>
    <n v="7"/>
    <n v="0"/>
    <n v="0"/>
    <n v="25"/>
    <n v="0"/>
    <x v="0"/>
  </r>
  <r>
    <n v="182"/>
    <n v="290"/>
    <s v="Scopus"/>
    <n v="2016"/>
    <s v="Douilhet, E., Karanasiou, A.P."/>
    <s v="Legal responses to the commodification of personal data in the era of big data: The paradigm shift from data protection towards data ownership"/>
    <s v="Book"/>
    <s v="Effective Big Data Management and Opportunities for Implementation"/>
    <s v="N/A"/>
    <s v="N/A"/>
    <s v="N/A"/>
    <s v="N/A"/>
    <n v="0"/>
    <n v="0"/>
    <n v="0"/>
    <n v="0"/>
    <n v="7"/>
    <n v="0"/>
    <x v="1"/>
  </r>
  <r>
    <n v="183"/>
    <n v="291"/>
    <s v="Scopus"/>
    <n v="2016"/>
    <s v="Ren, X., London, P., Ziani, J., Wierman, A."/>
    <s v="Joint data purchasing and data placement in a geo-distributed data market"/>
    <s v="Conference Proceeding"/>
    <s v="Proceedings - SIGMETRICS/Performance Joint International Conference on Measurement and Modeling of Computer Science"/>
    <s v="N/A"/>
    <s v="N/A"/>
    <s v="N/A"/>
    <s v="N/A"/>
    <n v="0"/>
    <n v="5"/>
    <n v="0"/>
    <n v="0"/>
    <n v="24"/>
    <n v="0"/>
    <x v="1"/>
  </r>
  <r>
    <n v="184"/>
    <n v="294"/>
    <s v="Scopus"/>
    <n v="2016"/>
    <s v="Holt, T.J."/>
    <s v="Exploring the social organisation and structure of stolen data markets"/>
    <s v="Book"/>
    <s v="Advances in Research on Illicit Networks"/>
    <s v="N/A"/>
    <s v="N/A"/>
    <s v="N/A"/>
    <s v="N/A"/>
    <n v="0"/>
    <n v="0"/>
    <n v="0"/>
    <n v="0"/>
    <n v="0"/>
    <n v="0"/>
    <x v="1"/>
  </r>
  <r>
    <n v="185"/>
    <n v="295"/>
    <s v="Scopus"/>
    <n v="2016"/>
    <s v="Holt, T.J., Smirnova, O., Chua, Y.T."/>
    <s v="Exploring and Estimating the Revenues and Profits of Participants in Stolen Data Markets"/>
    <s v="Journal"/>
    <s v="Deviant Behavior"/>
    <n v="2.6"/>
    <s v="Social Sciences"/>
    <s v="Law"/>
    <s v="76/685"/>
    <n v="88"/>
    <n v="19"/>
    <n v="12"/>
    <n v="670"/>
    <n v="68"/>
    <n v="6"/>
    <x v="0"/>
  </r>
  <r>
    <n v="186"/>
    <n v="296"/>
    <s v="Scopus"/>
    <n v="2016"/>
    <s v="Thomas, L.D.W., Leiponen, A."/>
    <s v="Big data commercialization"/>
    <s v="Journal"/>
    <s v="IEEE Engineering Management Review"/>
    <s v="1.0"/>
    <s v="Business, Management and Accounting"/>
    <s v="Strategy and Management"/>
    <s v="293/427"/>
    <n v="31"/>
    <n v="10"/>
    <n v="0"/>
    <n v="12"/>
    <n v="158"/>
    <n v="0"/>
    <x v="0"/>
  </r>
  <r>
    <n v="187"/>
    <n v="297"/>
    <s v="Scopus"/>
    <n v="2016"/>
    <s v="Smith, G., Ofe, H.A., Sandberg, J."/>
    <s v="Digital service innovation from open data: exploring the value proposition of an open data marketplace"/>
    <s v="Conference Proceeding"/>
    <s v="Proceedings of the Annual Hawaii International Conference on System Sciences"/>
    <s v="N/A"/>
    <s v="N/A"/>
    <s v="N/A"/>
    <s v="N/A"/>
    <n v="0"/>
    <n v="18"/>
    <n v="0"/>
    <n v="0"/>
    <n v="154"/>
    <n v="0"/>
    <x v="0"/>
  </r>
  <r>
    <n v="188"/>
    <n v="298"/>
    <s v="Scopus"/>
    <n v="2016"/>
    <s v="Nakamura, J., Teramoto, M."/>
    <s v="Knowledge-Based Circulation Growth Model: Applying a Data Marketplace to Concept Design"/>
    <s v="Conference Proceeding"/>
    <s v="Proceedings - 15th IEEE International Conference on Data Mining Workshop"/>
    <s v="N/A"/>
    <s v="N/A"/>
    <s v="N/A"/>
    <s v="N/A"/>
    <n v="0"/>
    <n v="0"/>
    <n v="0"/>
    <n v="0"/>
    <n v="6"/>
    <n v="0"/>
    <x v="1"/>
  </r>
  <r>
    <n v="189"/>
    <n v="300"/>
    <s v="Scopus"/>
    <n v="2016"/>
    <s v="Tang, R., Wu, H., He, X., Bressan, S."/>
    <s v="Valuating Queries for Data Trading in Modern Cities"/>
    <s v="Conference Proceeding"/>
    <s v="Proceedings - 15th IEEE International Conference on Data Mining Workshop"/>
    <s v="N/A"/>
    <s v="N/A"/>
    <s v="N/A"/>
    <s v="N/A"/>
    <n v="0"/>
    <n v="1"/>
    <n v="0"/>
    <n v="0"/>
    <n v="20"/>
    <n v="0"/>
    <x v="1"/>
  </r>
  <r>
    <n v="190"/>
    <n v="301"/>
    <s v="Scopus"/>
    <n v="2016"/>
    <s v="Koutsopoulos, I., Gionis, A., Halkidi, M."/>
    <s v="Auctioning Data for Learning"/>
    <s v="Conference Proceeding"/>
    <s v="Proceedings - 15th IEEE International Conference on Data Mining Workshop"/>
    <s v="N/A"/>
    <s v="N/A"/>
    <s v="N/A"/>
    <s v="N/A"/>
    <n v="0"/>
    <n v="1"/>
    <n v="0"/>
    <n v="0"/>
    <n v="12"/>
    <n v="0"/>
    <x v="1"/>
  </r>
  <r>
    <n v="191"/>
    <n v="302"/>
    <s v="Scopus"/>
    <n v="2016"/>
    <s v="Shaabany, G., Grimm, M., Anderl, R."/>
    <s v="Secure Information Model for Data Marketplaces Enabling Global Distributed Manufacturing"/>
    <s v="Conference Proceeding"/>
    <s v="Procedia CIRP"/>
    <n v="3.6"/>
    <s v="Engineering"/>
    <s v="Industrial and Manufacturing Engineering"/>
    <s v="87/340"/>
    <n v="74"/>
    <n v="2"/>
    <n v="0"/>
    <n v="88"/>
    <n v="122"/>
    <n v="0"/>
    <x v="0"/>
  </r>
  <r>
    <n v="192"/>
    <n v="303"/>
    <s v="Scopus"/>
    <n v="2016"/>
    <s v="Stahl, F., Vossen, G."/>
    <s v="Data quality scores for pricing on data marketplaces"/>
    <s v="Book Series"/>
    <s v="Lecture Notes in Computer Science (including subseries Lecture Notes in Artificial Intelligence and Lecture Notes in Bioinformatics)"/>
    <n v="1.9"/>
    <s v="Computer Science"/>
    <s v="General Computer Science"/>
    <s v="95/221"/>
    <n v="57"/>
    <n v="8"/>
    <n v="0"/>
    <n v="0"/>
    <n v="16"/>
    <n v="0"/>
    <x v="0"/>
  </r>
  <r>
    <n v="193"/>
    <n v="304"/>
    <s v="Scopus"/>
    <n v="2016"/>
    <s v="Stahl, F., Vossen, G."/>
    <s v="Fair knapsack pricing for data marketplaces"/>
    <s v="Book Series"/>
    <s v="Lecture Notes in Computer Science (including subseries Lecture Notes in Artificial Intelligence and Lecture Notes in Bioinformatics)"/>
    <n v="1.9"/>
    <s v="Computer Science"/>
    <s v="General Computer Science"/>
    <s v="95/221"/>
    <n v="57"/>
    <n v="3"/>
    <n v="0"/>
    <n v="0"/>
    <n v="9"/>
    <n v="0"/>
    <x v="0"/>
  </r>
  <r>
    <n v="194"/>
    <n v="305"/>
    <s v="Scopus"/>
    <n v="2016"/>
    <s v="Wörner, D."/>
    <s v="Design of a real-time data market based on the 21 bitcoin computer"/>
    <s v="Book Series"/>
    <s v="Lecture Notes in Computer Science (including subseries Lecture Notes in Artificial Intelligence and Lecture Notes in Bioinformatics)"/>
    <n v="1.9"/>
    <s v="Computer Science"/>
    <s v="General Computer Science"/>
    <s v="95/221"/>
    <n v="57"/>
    <n v="2"/>
    <n v="0"/>
    <n v="0"/>
    <n v="35"/>
    <n v="0"/>
    <x v="0"/>
  </r>
  <r>
    <n v="195"/>
    <n v="307"/>
    <s v="Scopus"/>
    <n v="2016"/>
    <s v="Thimmesch, A.B."/>
    <s v="Transacting in data: Tax, privacy, and the new economy"/>
    <s v="Journal"/>
    <s v="Denver University Law Review"/>
    <n v="0.9"/>
    <s v="Social Sciences"/>
    <s v="Law"/>
    <s v="228/486"/>
    <n v="53"/>
    <n v="5"/>
    <n v="0"/>
    <n v="0"/>
    <n v="0"/>
    <n v="0"/>
    <x v="0"/>
  </r>
  <r>
    <n v="196"/>
    <n v="308"/>
    <s v="Scopus"/>
    <n v="2016"/>
    <s v="Wang, X., Zheng, Z., Wu, F., Dong, X., Tang, S., Chen, G."/>
    <s v="Strategy-proof data auctions with negative externalities"/>
    <s v="Conference Proceeding"/>
    <s v="Proceedings of the International Joint Conference on Autonomous Agents and Multiagent Systems, AAMAS"/>
    <s v="N/A"/>
    <s v="N/A"/>
    <s v="N/A"/>
    <s v="N/A"/>
    <n v="0"/>
    <n v="4"/>
    <n v="0"/>
    <n v="0"/>
    <n v="10"/>
    <n v="0"/>
    <x v="1"/>
  </r>
  <r>
    <n v="197"/>
    <n v="310"/>
    <s v="Scopus"/>
    <n v="2016"/>
    <s v="Casanovas, P., Rodríguez-Doncel, V., Santos, C., Gómez-Pérez, A."/>
    <s v="A European framework for regulating data and metadata markets"/>
    <s v="Conference Proceeding"/>
    <s v="CEUR Workshop Proceedings"/>
    <n v="0.6"/>
    <s v="Computer Science"/>
    <s v="General Computer Science"/>
    <s v="185/221"/>
    <n v="16"/>
    <n v="0"/>
    <n v="0"/>
    <n v="0"/>
    <n v="6"/>
    <n v="0"/>
    <x v="1"/>
  </r>
  <r>
    <n v="198"/>
    <n v="312"/>
    <s v="Scopus"/>
    <n v="2016"/>
    <s v="Van Dijck, J., Poell, T."/>
    <s v="Understanding the promises and premises of online health platforms"/>
    <s v="Journal"/>
    <s v="Big Data and Scoeity"/>
    <n v="10.199999999999999"/>
    <s v="Social Sciences"/>
    <s v="Library and Information Sciences"/>
    <s v="3/227"/>
    <n v="98"/>
    <n v="32"/>
    <n v="34"/>
    <n v="40"/>
    <n v="235"/>
    <n v="0"/>
    <x v="0"/>
  </r>
  <r>
    <n v="199"/>
    <n v="313"/>
    <s v="Scopus"/>
    <n v="2016"/>
    <s v="Prasad, N., Segert, T."/>
    <s v="Newspace commercial earth observation small satellites - A game changer or a bubble?"/>
    <s v="Conference Proceeding"/>
    <s v="Proceedings of the International Astronautical Congress, IAC"/>
    <n v="0.3"/>
    <s v="Earth and Planetary Sciences"/>
    <s v="Space and Planetary Sciences"/>
    <s v="86/92"/>
    <n v="7"/>
    <n v="0"/>
    <n v="0"/>
    <n v="0"/>
    <n v="2"/>
    <n v="0"/>
    <x v="1"/>
  </r>
  <r>
    <n v="200"/>
    <n v="314"/>
    <s v="Scopus"/>
    <n v="2016"/>
    <s v="Tang, R., Amarilli, A., Senellart, P., Bressan, S."/>
    <s v="A framework for sampling-based XML data pricing"/>
    <s v="Book Series"/>
    <s v="Lecture Notes in Computer Science (including subseries Lecture Notes in Artificial Intelligence and Lecture Notes in Bioinformatics)"/>
    <n v="1.9"/>
    <s v="Computer Science"/>
    <s v="General Computer Science"/>
    <s v="95/221"/>
    <n v="57"/>
    <n v="2"/>
    <n v="0"/>
    <n v="0"/>
    <n v="2"/>
    <n v="0"/>
    <x v="0"/>
  </r>
  <r>
    <n v="201"/>
    <n v="316"/>
    <s v="Scopus"/>
    <n v="2015"/>
    <s v="Aiello, G.F."/>
    <s v="Data protection: Foundations and limits of a fundamental right in the light of the new general data protection regulation proposal"/>
    <s v="Journal"/>
    <s v="Osservatorio del Diritto Civile e Commerciale"/>
    <n v="0.1"/>
    <s v="Social Sciences"/>
    <s v="Law"/>
    <s v="606/685"/>
    <n v="11"/>
    <n v="1"/>
    <n v="0"/>
    <n v="0"/>
    <n v="2"/>
    <n v="0"/>
    <x v="1"/>
  </r>
  <r>
    <n v="202"/>
    <n v="318"/>
    <s v="Scopus"/>
    <n v="2015"/>
    <s v="Del Frate, F., Fabrini, I., Fiumi, L., Tocci, S."/>
    <s v="Analysis of the soil sealing in the urban area of Rome through automatic processing of satellite data with neural networks"/>
    <s v="Journal"/>
    <s v="Applied Geomatics"/>
    <n v="2.6"/>
    <s v="Earth and Planetary Sciences"/>
    <s v="Earth and Planetary Sciences (miscellaneous)"/>
    <s v="44/95"/>
    <n v="54"/>
    <n v="1"/>
    <n v="0"/>
    <n v="12"/>
    <n v="7"/>
    <n v="0"/>
    <x v="0"/>
  </r>
  <r>
    <n v="203"/>
    <n v="319"/>
    <s v="Scopus"/>
    <n v="2015"/>
    <s v="Yassine, A., Shirehjini, A.A.N., Shirmohammadi, S."/>
    <s v="Smart meters big data: Game theoretic model for fair data sharing in deregulated smart grids"/>
    <s v="Journal"/>
    <s v="IEEE Access"/>
    <n v="3.9"/>
    <s v="Computer Science"/>
    <s v="General Computer Science"/>
    <s v="45/221"/>
    <n v="79"/>
    <n v="33"/>
    <n v="3"/>
    <n v="4"/>
    <n v="120"/>
    <n v="0"/>
    <x v="0"/>
  </r>
  <r>
    <n v="204"/>
    <n v="325"/>
    <s v="Scopus"/>
    <n v="2015"/>
    <s v="Spiekermann, S., Böhme, R., Acquisti, A., Hui, K.-L."/>
    <s v="Personal data markets"/>
    <s v="Journal"/>
    <s v="Electronic Markets"/>
    <n v="6.7"/>
    <s v="Business, Management and Accounting"/>
    <s v="Management of Technology and Innovation"/>
    <s v="24/231"/>
    <n v="89"/>
    <n v="16"/>
    <n v="6"/>
    <n v="16"/>
    <n v="110"/>
    <n v="0"/>
    <x v="0"/>
  </r>
  <r>
    <n v="205"/>
    <n v="326"/>
    <s v="Scopus"/>
    <n v="2015"/>
    <s v="Spiekermann, S., Acquisti, A., Böhme, R., Hui, K.-L."/>
    <s v="The challenges of personal data markets and privacy"/>
    <s v="Journal"/>
    <s v="Electronic Markets"/>
    <n v="6.7"/>
    <s v="Business, Management and Accounting"/>
    <s v="Management of Technology and Innovation"/>
    <s v="24/231"/>
    <n v="89"/>
    <n v="78"/>
    <n v="6"/>
    <n v="147"/>
    <n v="670"/>
    <n v="0"/>
    <x v="0"/>
  </r>
  <r>
    <n v="206"/>
    <n v="327"/>
    <s v="Scopus"/>
    <n v="2015"/>
    <s v="Zhou, Y., Shou, L., Shang, X., Chen, K."/>
    <s v="Dissemination of anonymized streaming data"/>
    <s v="Conference Proceeding"/>
    <s v="DEBS 2015 - Proceedings of the 9th ACM International Conference on Distributed Event-Based Systems"/>
    <s v="N/A"/>
    <s v="N/A"/>
    <s v="N/A"/>
    <s v="N/A"/>
    <n v="0"/>
    <n v="1"/>
    <n v="0"/>
    <n v="0"/>
    <n v="35"/>
    <n v="0"/>
    <x v="1"/>
  </r>
  <r>
    <n v="207"/>
    <n v="331"/>
    <s v="Scopus"/>
    <n v="2015"/>
    <s v="Nakamura, J."/>
    <s v="Creating essential hypothesis and rules in product planning-introducing abductive inference model"/>
    <s v="Conference Proceeding"/>
    <s v="IEEE International Conference on Data Mining Workshops, ICDMW"/>
    <s v="N/A"/>
    <s v="N/A"/>
    <s v="N/A"/>
    <s v="N/A"/>
    <n v="0"/>
    <n v="0"/>
    <n v="0"/>
    <n v="0"/>
    <n v="16"/>
    <n v="0"/>
    <x v="1"/>
  </r>
  <r>
    <n v="208"/>
    <n v="332"/>
    <s v="Scopus"/>
    <n v="2015"/>
    <s v="Noorian, Z., Iyilade, J., Mohkami, M., Vassileva, J."/>
    <s v="Trust mechanism for enforcing compliance to secondary data use contracts"/>
    <s v="Conference Proceeding"/>
    <s v="Proceedings - 2014 IEEE 13th International Conference on Trust, Security and Privacy in Computing and Communications, TrustCom 2014"/>
    <s v="N/A"/>
    <s v="N/A"/>
    <s v="N/A"/>
    <s v="N/A"/>
    <n v="0"/>
    <n v="1"/>
    <n v="0"/>
    <n v="0"/>
    <n v="29"/>
    <n v="0"/>
    <x v="1"/>
  </r>
  <r>
    <n v="209"/>
    <n v="333"/>
    <s v="Scopus"/>
    <n v="2015"/>
    <s v="Li, Y., Lo, E., Yiu, M.L., Xu, W."/>
    <s v="Query optimization over cloud data market"/>
    <s v="Conference Proceeding"/>
    <s v="EDBT 2015 - 18th International Conference on Extending Database Technology"/>
    <s v="N/A"/>
    <s v="N/A"/>
    <s v="N/A"/>
    <s v="N/A"/>
    <n v="0"/>
    <n v="6"/>
    <n v="0"/>
    <n v="0"/>
    <n v="13"/>
    <n v="0"/>
    <x v="1"/>
  </r>
  <r>
    <n v="210"/>
    <n v="335"/>
    <s v="Scopus"/>
    <n v="2015"/>
    <s v="Stahl, F., Vossen, G."/>
    <s v="Data quality adjustments for pricing on data marketplaces"/>
    <s v="Conference Proceeding"/>
    <s v="CEUR Workshop Proceedings"/>
    <n v="0.6"/>
    <s v="Computer Science"/>
    <s v="General Computer Science"/>
    <s v="185/221"/>
    <n v="16"/>
    <n v="2"/>
    <n v="0"/>
    <n v="0"/>
    <n v="15"/>
    <n v="0"/>
    <x v="1"/>
  </r>
  <r>
    <n v="211"/>
    <n v="336"/>
    <s v="Scopus"/>
    <n v="2015"/>
    <s v="Kifer, D."/>
    <s v="Privacy and the price of data"/>
    <s v="Conference Proceeding"/>
    <s v="Proceedings - Symposium on Logic in Computer Science"/>
    <n v="3.5"/>
    <s v="Computer Science"/>
    <s v="Software"/>
    <s v="165/373"/>
    <n v="55"/>
    <n v="2"/>
    <n v="0"/>
    <n v="0"/>
    <n v="14"/>
    <n v="0"/>
    <x v="0"/>
  </r>
  <r>
    <n v="212"/>
    <n v="337"/>
    <s v="Scopus"/>
    <n v="2015"/>
    <s v="Ding, X., Wang, H., Zhang, D., Li, J., Gao, H."/>
    <s v="A fair data market system with data quality evaluation and repairing recommendation"/>
    <s v="Book Series"/>
    <s v="ecture Notes in Computer Science (including subseries Lecture Notes in Artificial Intelligence and Lecture Notes in Bioinformatics)"/>
    <n v="1.9"/>
    <s v="Computer Science"/>
    <s v="General Computer Science"/>
    <s v="95/221"/>
    <n v="57"/>
    <n v="8"/>
    <n v="0"/>
    <n v="0"/>
    <n v="15"/>
    <n v="0"/>
    <x v="0"/>
  </r>
  <r>
    <n v="213"/>
    <n v="338"/>
    <s v="Scopus"/>
    <n v="2015"/>
    <s v="Perera, C., Ranjan, R., Wang, L."/>
    <s v="End-to-end privacy for open big data markets"/>
    <s v="Journal"/>
    <s v="IEEE Cloud Computing"/>
    <n v="11.2"/>
    <s v="Computer Science"/>
    <s v="Computer Science Applications"/>
    <s v="27/636"/>
    <n v="95"/>
    <n v="17"/>
    <n v="0"/>
    <n v="34"/>
    <n v="108"/>
    <n v="0"/>
    <x v="0"/>
  </r>
  <r>
    <n v="214"/>
    <n v="339"/>
    <s v="Scopus"/>
    <n v="2015"/>
    <s v="Steyskal, S., Kirrane, S."/>
    <s v="If you can't enforce it, contract it: Enforceability in policy-driven (linked) data markets"/>
    <s v="Conference Proceeding"/>
    <s v="CEUR Workshop Proceedings"/>
    <n v="0.6"/>
    <s v="Computer Science"/>
    <s v="General Computer Science"/>
    <s v="185/221"/>
    <n v="16"/>
    <n v="6"/>
    <n v="0"/>
    <n v="0"/>
    <n v="11"/>
    <n v="0"/>
    <x v="1"/>
  </r>
  <r>
    <n v="215"/>
    <n v="340"/>
    <s v="Scopus"/>
    <n v="2015"/>
    <s v="Hatanaka, H., Abe, A."/>
    <s v="What type of information and scheme does the data market need?"/>
    <s v="Conference Proceeding"/>
    <s v="Procedia Computer Science"/>
    <n v="2.5"/>
    <s v="Computer Science"/>
    <s v="General Computer Science"/>
    <s v="69/221"/>
    <n v="69"/>
    <n v="0"/>
    <n v="0"/>
    <n v="24"/>
    <n v="25"/>
    <n v="0"/>
    <x v="0"/>
  </r>
  <r>
    <n v="216"/>
    <n v="341"/>
    <s v="Scopus"/>
    <n v="2015"/>
    <s v="Hjalmarsson, A., Johansson, N., Rudmark, D."/>
    <s v="Mind the gap: Exploring stakeholders' value with open data assessment"/>
    <s v="Conference Proceeding"/>
    <s v="Proceedings of the Annual Hawaii International Conference on System Sciences"/>
    <s v="N/A"/>
    <s v="N/A"/>
    <s v="N/A"/>
    <s v="N/A"/>
    <n v="0"/>
    <n v="9"/>
    <n v="0"/>
    <n v="0"/>
    <n v="68"/>
    <n v="0"/>
    <x v="0"/>
  </r>
  <r>
    <n v="217"/>
    <n v="342"/>
    <s v="Scopus"/>
    <n v="2015"/>
    <s v="van Lieshout, M."/>
    <s v="The value of personal data"/>
    <s v="Book Series"/>
    <s v="IFIP Advances in Information and Communication Technology"/>
    <n v="0.9"/>
    <s v="Computer Science"/>
    <s v="Information Systems"/>
    <s v="240/300"/>
    <n v="20"/>
    <n v="2"/>
    <n v="0"/>
    <n v="0"/>
    <n v="39"/>
    <n v="0"/>
    <x v="1"/>
  </r>
  <r>
    <n v="218"/>
    <n v="345"/>
    <s v="Scopus"/>
    <n v="2015"/>
    <s v="Jiang, C., Gao, L., Duan, L., Huang, J."/>
    <s v="Economics of peer-to-peer mobile crowdsensing"/>
    <s v="Conference Proceeding"/>
    <s v="2015 IEEE Global Communications Conference"/>
    <s v="N/A"/>
    <s v="N/A"/>
    <s v="N/A"/>
    <s v="N/A"/>
    <n v="0"/>
    <n v="10"/>
    <n v="0"/>
    <n v="0"/>
    <n v="38"/>
    <n v="0"/>
    <x v="0"/>
  </r>
  <r>
    <n v="219"/>
    <n v="346"/>
    <s v="Scopus"/>
    <n v="2015"/>
    <s v="Spiekermann, S., Novotny, A."/>
    <s v="A vision for global privacy bridges: Technical and legal measures for international data markets"/>
    <s v="Journal"/>
    <s v="Computer Law and Security Review"/>
    <n v="3.4"/>
    <s v="Social Sciences"/>
    <s v="Law"/>
    <s v="51/685"/>
    <n v="92"/>
    <n v="18"/>
    <n v="3"/>
    <n v="492"/>
    <n v="257"/>
    <n v="0"/>
    <x v="0"/>
  </r>
  <r>
    <n v="220"/>
    <n v="347"/>
    <s v="Scopus"/>
    <n v="2015"/>
    <s v="Hutchings, A., Holt, T.J."/>
    <s v="A crime script analysis of the online stolen data market"/>
    <s v="Journal"/>
    <s v="British Journal of Criminology"/>
    <n v="5.3"/>
    <s v="Social Sciences"/>
    <s v="Law"/>
    <s v="18/685"/>
    <n v="97"/>
    <n v="72"/>
    <n v="1"/>
    <n v="544"/>
    <n v="164"/>
    <n v="0"/>
    <x v="0"/>
  </r>
  <r>
    <n v="221"/>
    <n v="348"/>
    <s v="Scopus"/>
    <n v="2015"/>
    <s v="Upadhyaya, P., Balazinska, M., Suciu, D."/>
    <s v="Price-optimal querying with data APIs"/>
    <s v="Conference Proceeding"/>
    <s v="Proceedings of the VLDB Endowment"/>
    <n v="8"/>
    <s v="Computer Science"/>
    <s v="General Computer Science"/>
    <s v="16/221"/>
    <n v="92"/>
    <n v="4"/>
    <n v="0"/>
    <n v="1"/>
    <n v="26"/>
    <n v="0"/>
    <x v="0"/>
  </r>
  <r>
    <n v="222"/>
    <n v="349"/>
    <s v="Scopus"/>
    <n v="2015"/>
    <s v="Lindman, J., Kuk, G."/>
    <s v="From open access to open data markets: Increasing the subtractability of open data"/>
    <s v="Conference Proceeding"/>
    <s v="Proceedings of the Annual Hawaii International Conference on System Sciences"/>
    <s v="N/A"/>
    <s v="N/A"/>
    <s v="N/A"/>
    <s v="N/A"/>
    <n v="0"/>
    <n v="3"/>
    <n v="0"/>
    <n v="0"/>
    <n v="68"/>
    <n v="0"/>
    <x v="0"/>
  </r>
  <r>
    <n v="223"/>
    <n v="354"/>
    <s v="Scopus"/>
    <n v="2015"/>
    <s v="Rekatsinas, T., Dong, X.L., Getoor, L., Srivastava, D."/>
    <s v="Finding quality in quantity: The challenge of discovering valuable sources for integration"/>
    <s v="Conference Proceeding"/>
    <s v="CIDR 2015 - 7th Biennial Conference on Innovative Data Systems Research2015"/>
    <s v="N/A"/>
    <s v="N/A"/>
    <s v="N/A"/>
    <s v="N/A"/>
    <n v="0"/>
    <n v="27"/>
    <n v="0"/>
    <n v="0"/>
    <n v="0"/>
    <n v="0"/>
    <x v="0"/>
  </r>
  <r>
    <n v="224"/>
    <n v="355"/>
    <s v="Scopus"/>
    <n v="2014"/>
    <s v="Nguyen, T.B., Ngo, S.N."/>
    <s v="Semantic cubing platform enabling interoperability analysis among cloud-based linked data cubes"/>
    <s v="Conference Proceeding"/>
    <s v="ACM International Conference Proceeding Series"/>
    <n v="0.8"/>
    <s v="Computer Science"/>
    <s v="Computer Networks and Communications"/>
    <s v="248/307"/>
    <n v="19"/>
    <n v="5"/>
    <n v="0"/>
    <n v="0"/>
    <n v="22"/>
    <n v="0"/>
    <x v="1"/>
  </r>
  <r>
    <n v="225"/>
    <n v="356"/>
    <s v="Scopus"/>
    <n v="2014"/>
    <s v="Li, C., Li, D.Y., Miklau, G., Suciu, D."/>
    <s v="A theory of pricing private data"/>
    <s v="Journal"/>
    <s v="ACM Transactions on Database Systems"/>
    <n v="6.3"/>
    <s v="Computer Science"/>
    <s v="Information Systems"/>
    <s v="51/300"/>
    <n v="83"/>
    <n v="40"/>
    <n v="0"/>
    <n v="862"/>
    <n v="211"/>
    <n v="0"/>
    <x v="0"/>
  </r>
  <r>
    <n v="226"/>
    <n v="359"/>
    <s v="Scopus"/>
    <n v="2014"/>
    <s v="Golrezaei, N., Nazerzadeh, H."/>
    <s v="Pricing schemes for metropolitan traffic data markets"/>
    <s v="Conference Proceeding"/>
    <s v="DATA 2014 - Proceedings of 3rd International Conference on Data Management Technologies and Applications"/>
    <s v="N/A"/>
    <s v="N/A"/>
    <s v="N/A"/>
    <s v="N/A"/>
    <n v="0"/>
    <n v="4"/>
    <n v="0"/>
    <n v="0"/>
    <n v="23"/>
    <n v="0"/>
    <x v="1"/>
  </r>
  <r>
    <n v="227"/>
    <n v="360"/>
    <s v="Scopus"/>
    <n v="2014"/>
    <s v="Stahl, F., Schomm, F., Vossen, G."/>
    <s v="Data marketplaces: An emerging species"/>
    <s v="Book Series"/>
    <s v="Frontiers in Artificial Intelligence and Applications"/>
    <n v="0.9"/>
    <s v="Computer Science"/>
    <s v="Artificial Intelligence"/>
    <s v="171/202"/>
    <n v="15"/>
    <n v="6"/>
    <n v="0"/>
    <n v="0"/>
    <n v="21"/>
    <n v="0"/>
    <x v="1"/>
  </r>
  <r>
    <n v="228"/>
    <n v="362"/>
    <s v="Scopus"/>
    <n v="2014"/>
    <s v="Wörner, D., Von Bomhard, T."/>
    <s v="When your sensor earns money: Exchanging data for cash with Bitcoin"/>
    <s v="Conference Proceeding"/>
    <s v="UbiComp 2014 - Adjunct Proceedings of the 2014 ACM International Joint Conference on Pervasive and Ubiquitous Computing"/>
    <s v="N/A"/>
    <s v="N/A"/>
    <s v="N/A"/>
    <s v="N/A"/>
    <n v="0"/>
    <n v="42"/>
    <n v="0"/>
    <n v="0"/>
    <n v="236"/>
    <n v="0"/>
    <x v="0"/>
  </r>
  <r>
    <n v="229"/>
    <n v="363"/>
    <s v="Scopus"/>
    <n v="2014"/>
    <s v="Liu, Z., Hacigümüş, H."/>
    <s v="Online optimization and fair costing for dynamic data sharing in a cloud data market"/>
    <s v="Conference Proceeding"/>
    <s v="Proceedings of the ACM SIGMOD International Conference on Management of Data"/>
    <n v="7.2"/>
    <s v="Computer Science"/>
    <s v="Information Systems"/>
    <s v="36/300"/>
    <n v="88"/>
    <n v="3"/>
    <n v="0"/>
    <n v="0"/>
    <n v="40"/>
    <n v="0"/>
    <x v="0"/>
  </r>
  <r>
    <n v="230"/>
    <n v="365"/>
    <s v="Scopus"/>
    <n v="2014"/>
    <s v="Upadhyaya, P., Unutzer, M., Balazinska, M., Suciu, D., Hacigumus, H."/>
    <s v="Affordable analytics on expensive data"/>
    <s v="Conference Proceeding"/>
    <s v="ACM International Conference Proceeding Series"/>
    <n v="0.8"/>
    <s v="Computer Science"/>
    <s v="Computer Vision and Pattern Recognition"/>
    <s v="73/84"/>
    <n v="13"/>
    <n v="1"/>
    <n v="0"/>
    <n v="0"/>
    <n v="23"/>
    <n v="0"/>
    <x v="1"/>
  </r>
  <r>
    <n v="231"/>
    <n v="366"/>
    <s v="Scopus"/>
    <n v="2014"/>
    <s v="Löfgren, J."/>
    <s v="ITS Innovation Stockholm Kista - Innovative ITS solutions help Stockholm commuters"/>
    <s v="Conference Proceeding"/>
    <s v="21st World Congress on Intelligent Transport Systems, ITSWC 2014: Reinventing Transportation in Our Connected World"/>
    <s v="N/A"/>
    <s v="N/A"/>
    <s v="N/A"/>
    <s v="N/A"/>
    <n v="0"/>
    <n v="0"/>
    <n v="0"/>
    <n v="0"/>
    <n v="6"/>
    <n v="0"/>
    <x v="1"/>
  </r>
  <r>
    <n v="232"/>
    <n v="367"/>
    <s v="Scopus"/>
    <n v="2014"/>
    <s v="Anderson, N.G., Pollack, J., Williams, D."/>
    <s v="The value of healthcare data in ophthalmology"/>
    <s v="Journal"/>
    <s v="Current Opinion in Ophthalmology"/>
    <n v="5.3"/>
    <s v="Medicine"/>
    <s v="Ophthalmology"/>
    <s v="12/116"/>
    <n v="90"/>
    <n v="0"/>
    <n v="0"/>
    <n v="137"/>
    <n v="50"/>
    <n v="0"/>
    <x v="0"/>
  </r>
  <r>
    <n v="233"/>
    <n v="372"/>
    <s v="Scopus"/>
    <n v="2014"/>
    <s v="Tang, R., Amarilli, A., Senellart, P., Bressan, S."/>
    <s v="Get a sample for a discount sampling-based XML data pricing"/>
    <s v="Book Series"/>
    <s v="Lecture Notes in Computer Science (including subseries Lecture Notes in Artificial Intelligence and Lecture Notes in Bioinformatics)"/>
    <n v="1.9"/>
    <s v="Computer Science"/>
    <s v="General Computer Science"/>
    <s v="95/221"/>
    <n v="57"/>
    <n v="6"/>
    <n v="0"/>
    <n v="0"/>
    <n v="13"/>
    <n v="0"/>
    <x v="0"/>
  </r>
  <r>
    <n v="234"/>
    <n v="374"/>
    <s v="Scopus"/>
    <n v="2013"/>
    <s v="Schlegel, K., Bayerl, S., Zwicklbauer, S., Stegmaier, F., Seifert, C., Granitzer, M., Kosch, H."/>
    <s v="Trusted facts: Triplifying primary research data enriched with provenance information"/>
    <s v="Book Series"/>
    <s v="Lecture Notes in Computer Science (including subseries Lecture Notes in Artificial Intelligence and Lecture Notes in Bioinformatics)"/>
    <n v="1.9"/>
    <s v="Computer Science"/>
    <s v="General Computer Science"/>
    <s v="95/221"/>
    <n v="57"/>
    <n v="1"/>
    <n v="0"/>
    <n v="0"/>
    <n v="23"/>
    <n v="0"/>
    <x v="0"/>
  </r>
  <r>
    <n v="235"/>
    <n v="377"/>
    <s v="Scopus"/>
    <n v="2013"/>
    <s v="Tang, R., Shao, D., Bressan, S., Valduriez, P."/>
    <s v="What you pay for is what you get"/>
    <s v="Book Series"/>
    <s v="Lecture Notes in Computer Science (including subseries Lecture Notes in Artificial Intelligence and Lecture Notes in Bioinformatics)"/>
    <n v="1.9"/>
    <s v="Computer Science"/>
    <s v="General Computer Science"/>
    <s v="95/221"/>
    <n v="57"/>
    <n v="0"/>
    <n v="0"/>
    <n v="0"/>
    <n v="16"/>
    <n v="0"/>
    <x v="0"/>
  </r>
  <r>
    <n v="236"/>
    <n v="378"/>
    <s v="Scopus"/>
    <n v="2013"/>
    <s v="Tang, R., Wu, H., Bao, Z., Bressan, S., Valduriez, P."/>
    <s v="The price is right: Models and algorithms for pricing data"/>
    <s v="Book Series"/>
    <s v="Lecture Notes in Computer Science (including subseries Lecture Notes in Artificial Intelligence and Lecture Notes in Bioinformatics)"/>
    <n v="1.9"/>
    <s v="Computer Science"/>
    <s v="General Computer Science"/>
    <s v="95/221"/>
    <n v="57"/>
    <n v="11"/>
    <n v="0"/>
    <n v="0"/>
    <n v="9"/>
    <n v="0"/>
    <x v="0"/>
  </r>
  <r>
    <n v="237"/>
    <n v="380"/>
    <s v="Scopus"/>
    <n v="2013"/>
    <s v="Koutris, P., Upadhyaya, P., Balazinska, M., Howe, B., Suciu, D."/>
    <s v="Toward practical query pricing with QueryMarket"/>
    <s v="Conference Proceeding"/>
    <s v="Proceedings of the ACM SIGMOD International Conference on Management of Data"/>
    <n v="7.2"/>
    <s v="Computer Science"/>
    <s v="Information Systems"/>
    <s v="56/373"/>
    <n v="85"/>
    <n v="32"/>
    <n v="0"/>
    <n v="1"/>
    <n v="94"/>
    <n v="0"/>
    <x v="0"/>
  </r>
  <r>
    <n v="238"/>
    <n v="381"/>
    <s v="Scopus"/>
    <n v="2013"/>
    <s v="Holt, T.J."/>
    <s v="Exploring the social organisation and structure of stolen data markets"/>
    <s v="Journal"/>
    <s v="Global Crime"/>
    <n v="2.4"/>
    <s v="Social Sciences"/>
    <s v="Sociology and Political Science"/>
    <s v="261/1243"/>
    <n v="79"/>
    <n v="50"/>
    <n v="1"/>
    <n v="689"/>
    <n v="152"/>
    <n v="0"/>
    <x v="0"/>
  </r>
  <r>
    <n v="239"/>
    <n v="382"/>
    <s v="Scopus"/>
    <n v="2013"/>
    <s v="Edlich, S., Singh, S., Pfennigstorf, I."/>
    <s v="Future mobile access for open-data platforms and the BBC-DaaS system"/>
    <s v="Conference Proceeding"/>
    <s v="Proceedings of SPIE - The International Society for Optical Engineering"/>
    <n v="1"/>
    <s v="Computer Science"/>
    <s v="Computer Science Applications"/>
    <s v="482/636"/>
    <n v="24"/>
    <n v="0"/>
    <n v="0"/>
    <n v="1"/>
    <n v="18"/>
    <n v="0"/>
    <x v="1"/>
  </r>
  <r>
    <n v="240"/>
    <n v="384"/>
    <s v="Scopus"/>
    <n v="2013"/>
    <s v="Schomm, F., Stahl, F., Vossen, G."/>
    <s v="Marketplaces for data: An initial survey"/>
    <s v="Journal"/>
    <s v="SIGMOD Record"/>
    <n v="2.7"/>
    <s v="Computer Science"/>
    <s v="Information Systems"/>
    <s v="142/300"/>
    <n v="52"/>
    <n v="37"/>
    <n v="0"/>
    <n v="27"/>
    <n v="189"/>
    <n v="0"/>
    <x v="0"/>
  </r>
  <r>
    <n v="241"/>
    <n v="386"/>
    <s v="Scopus"/>
    <n v="2013"/>
    <s v="Li, C., Li, D.Y., Miklau, G., Suciu, D."/>
    <s v="A theory of pricing private data"/>
    <s v="Conference Proceeding"/>
    <s v="ACM International Conference Proceeding Series"/>
    <n v="0.8"/>
    <s v="Computer Science"/>
    <s v="Computer Networks and Communications"/>
    <s v="248/307"/>
    <n v="19"/>
    <n v="28"/>
    <n v="6"/>
    <n v="0"/>
    <n v="264"/>
    <n v="0"/>
    <x v="0"/>
  </r>
  <r>
    <n v="242"/>
    <n v="388"/>
    <s v="Scopus"/>
    <n v="2013"/>
    <s v="Maruyama, H., Okanohara, D., Hido, S."/>
    <s v="Data marketplace for efficient data placement"/>
    <s v="Conference Proceeding"/>
    <s v="Proceedings - IEEE 13th International Conference on Data Mining Workshops, ICDMW 2013"/>
    <s v="N/A"/>
    <s v="N/A"/>
    <s v="N/A"/>
    <s v="N/A"/>
    <n v="0"/>
    <n v="0"/>
    <n v="0"/>
    <n v="0"/>
    <n v="17"/>
    <n v="0"/>
    <x v="1"/>
  </r>
  <r>
    <n v="243"/>
    <n v="389"/>
    <s v="Scopus"/>
    <n v="2013"/>
    <s v="Löfgren, J."/>
    <s v="Its innovation Stockholm Kista - Stimulating innovative its solutions in Sweden's first PCP"/>
    <s v="Conference Proceeding"/>
    <s v="20th ITS World Congress Tokyo 2013"/>
    <s v="N/A"/>
    <s v="N/A"/>
    <s v="N/A"/>
    <s v="N/A"/>
    <n v="0"/>
    <n v="0"/>
    <n v="0"/>
    <n v="0"/>
    <n v="7"/>
    <n v="0"/>
    <x v="1"/>
  </r>
  <r>
    <n v="244"/>
    <n v="390"/>
    <s v="Scopus"/>
    <n v="2013"/>
    <s v="Yip, M., Shadbolt, N., Webber, C."/>
    <s v="Why forums? An empirical analysis into the facilitating factors of carding forums"/>
    <s v="Conference Proceeding"/>
    <s v="Proceedings of the 5th Annual ACM Web Science Conference, WebSci'13"/>
    <s v="N/A"/>
    <s v="N/A"/>
    <s v="N/A"/>
    <s v="N/A"/>
    <n v="0"/>
    <n v="25"/>
    <n v="0"/>
    <n v="0"/>
    <n v="91"/>
    <n v="0"/>
    <x v="0"/>
  </r>
  <r>
    <n v="245"/>
    <n v="392"/>
    <s v="Scopus"/>
    <n v="2013"/>
    <s v="Muschalle, A., Stahl, F., Löser, A., Vossen, G."/>
    <s v="Pricing approaches for data markets"/>
    <s v="Book Series"/>
    <s v="Lecture Notes in Business Information Processing"/>
    <n v="1.3"/>
    <s v="Business, Management and Accounting"/>
    <s v="Management Information Systems"/>
    <s v="58/104"/>
    <n v="44"/>
    <n v="30"/>
    <n v="0"/>
    <n v="0"/>
    <n v="107"/>
    <n v="0"/>
    <x v="0"/>
  </r>
  <r>
    <n v="246"/>
    <n v="394"/>
    <s v="Scopus"/>
    <n v="2012"/>
    <s v="De Virgilio, R., Orsi, G., Tanca, L., Torlone, R."/>
    <s v="NYAYA: A system supporting the uniform management of large sets of semantic data"/>
    <s v="Conference Proceeding"/>
    <s v="Proceedings - International Conference on Data Engineering"/>
    <n v="2.6"/>
    <s v="Computer Science"/>
    <s v="Information Systems"/>
    <s v="148/300"/>
    <n v="50"/>
    <n v="12"/>
    <n v="0"/>
    <n v="0"/>
    <n v="27"/>
    <n v="0"/>
    <x v="0"/>
  </r>
  <r>
    <n v="247"/>
    <n v="395"/>
    <s v="Scopus"/>
    <n v="2012"/>
    <s v="Vu, Q.H., Pham, T.-V., Truong, H.-L., Dustdar, S., Asal, R."/>
    <s v="DEMODS: A description model for data-as-a-service"/>
    <s v="Conference Proceeding"/>
    <s v="Proceedings - International Conference on Advanced Information Networking and Applications"/>
    <s v="N/A"/>
    <s v="N/A"/>
    <s v="N/A"/>
    <s v="N/A"/>
    <n v="0"/>
    <n v="42"/>
    <n v="0"/>
    <n v="0"/>
    <n v="113"/>
    <n v="0"/>
    <x v="0"/>
  </r>
  <r>
    <n v="248"/>
    <n v="397"/>
    <s v="Scopus"/>
    <n v="2012"/>
    <s v="Koutris, P., Upadhyaya, P., Balazinska, M., Howe, B., Suciu, D."/>
    <s v="QueryMarket demonstration: Pricing for online data markets"/>
    <s v="Conference Proceeding"/>
    <s v="Proceedings of the VLDB Endowment"/>
    <n v="8"/>
    <s v="Computer Science"/>
    <s v="General Computer Science"/>
    <s v="16/221"/>
    <n v="92"/>
    <n v="17"/>
    <n v="0"/>
    <n v="3"/>
    <n v="51"/>
    <n v="0"/>
    <x v="0"/>
  </r>
  <r>
    <n v="249"/>
    <n v="398"/>
    <s v="Scopus"/>
    <n v="2012"/>
    <s v="Truong, H.-L., Comerio, M., De Paoli, F., Gangadharan, G.R., Dustdar, S."/>
    <s v="Data contracts for cloud-based data marketplaces"/>
    <s v="Journal"/>
    <s v="International Journal of Computational Science and Engineering"/>
    <n v="1.3"/>
    <s v="Computer Science"/>
    <s v="Computational Theory and Mathematics"/>
    <s v="88/128"/>
    <n v="31"/>
    <n v="21"/>
    <n v="0"/>
    <n v="7"/>
    <n v="40"/>
    <n v="0"/>
    <x v="0"/>
  </r>
  <r>
    <n v="250"/>
    <n v="399"/>
    <s v="Scopus"/>
    <n v="2012"/>
    <s v="Czogalla, O., Matschek, S."/>
    <s v="The german mobility data marketplace and traffic data of the federal state of Saxony-Anhalt"/>
    <s v="Conference Proceeding"/>
    <s v="19th Intelligent Transport Systems World Congress, ITS 2012"/>
    <s v="N/A"/>
    <s v="N/A"/>
    <s v="N/A"/>
    <s v="N/A"/>
    <n v="0"/>
    <n v="0"/>
    <n v="0"/>
    <n v="0"/>
    <n v="5"/>
    <n v="0"/>
    <x v="1"/>
  </r>
  <r>
    <n v="251"/>
    <n v="400"/>
    <s v="Scopus"/>
    <n v="2011"/>
    <s v="Boll, R., Bout, A., Doise, S., Bernardet, X., Poncet, C."/>
    <s v="&quot;Data-market&quot; as a realistic tool for decision-making in the integrated pest management challenge"/>
    <s v="Book Series"/>
    <s v="Acta Horticulturae"/>
    <n v="0.4"/>
    <s v="Agricultural and Biological Sciences"/>
    <s v="Horticulture"/>
    <s v="75/84"/>
    <n v="11"/>
    <n v="0"/>
    <n v="0"/>
    <n v="6"/>
    <n v="0"/>
    <n v="0"/>
    <x v="1"/>
  </r>
  <r>
    <n v="252"/>
    <n v="401"/>
    <s v="Scopus"/>
    <n v="2011"/>
    <s v="De Virgilio, R., Orsi, G., Tanca, L., Torlone, R."/>
    <s v="Semantic data markets: A flexible environment for knowledge management"/>
    <s v="Conference Proceeding"/>
    <s v="International Conference on Information and Knowledge Management, Proceedings"/>
    <n v="4.3"/>
    <s v="Decision Sciences"/>
    <s v="General Decision Sciences"/>
    <d v="1934-08-01T00:00:00"/>
    <n v="77"/>
    <n v="14"/>
    <n v="0"/>
    <n v="0"/>
    <n v="25"/>
    <n v="0"/>
    <x v="0"/>
  </r>
  <r>
    <n v="253"/>
    <n v="402"/>
    <s v="Scopus"/>
    <n v="2011"/>
    <s v="Becker, D."/>
    <s v="Trusted data markets and the role of data quality"/>
    <s v="Conference Proceeding"/>
    <s v="ICIQ 2011 - Proceedings of the 16th International Conference on Information Quality"/>
    <s v="N/A"/>
    <s v="N/A"/>
    <s v="N/A"/>
    <s v="N/A"/>
    <n v="0"/>
    <n v="0"/>
    <n v="0"/>
    <n v="0"/>
    <n v="17"/>
    <n v="0"/>
    <x v="1"/>
  </r>
  <r>
    <n v="254"/>
    <n v="404"/>
    <s v="Scopus"/>
    <n v="2011"/>
    <s v="Truong, H.-L., Gangadharan, G.R., Comerio, M., Dustdar, S., De Paoli, F."/>
    <s v="On analyzing and developing data contracts in cloud-based data marketplaces"/>
    <s v="Conference Proceeding"/>
    <s v="Proceedings - 2011 IEEE Asia-Pacific Services Computing Conference, APSCC 2011"/>
    <s v="N/A"/>
    <s v="N/A"/>
    <s v="N/A"/>
    <s v="N/A"/>
    <n v="0"/>
    <n v="18"/>
    <n v="0"/>
    <n v="0"/>
    <n v="59"/>
    <n v="0"/>
    <x v="0"/>
  </r>
  <r>
    <n v="255"/>
    <n v="405"/>
    <s v="Scopus"/>
    <n v="2011"/>
    <s v="Truong, H.-L., Dustdar, S., Götze, J., Fleuren, T., Müller, P., Tbahriti, S.-E., Mrissa, M., Ghedira, C."/>
    <s v="Exchanging data agreements in the DaaS model"/>
    <s v="Conference Proceeding"/>
    <s v="Proceedings - 2011 IEEE Asia-Pacific Services Computing Conference, APSCC 2011"/>
    <s v="N/A"/>
    <s v="N/A"/>
    <s v="N/A"/>
    <s v="N/A"/>
    <n v="0"/>
    <n v="14"/>
    <n v="0"/>
    <n v="0"/>
    <n v="39"/>
    <n v="0"/>
    <x v="0"/>
  </r>
  <r>
    <n v="256"/>
    <n v="406"/>
    <s v="Scopus"/>
    <n v="2011"/>
    <s v="Morrison, N., Hancock, D., Hirschman, L., Dawyndt, P., Verslyppe, B., Kyrpides, N., Kottmann, R., Yilmaz, P., Glöckner, F.O., Grethe, J., Booth, T., Sterk, P., Nenadic, G., Field, D."/>
    <s v="Data shopping in an open marketplace: Introducing the ontogrator web application for marking up data using ontologies and browsing using facets"/>
    <s v="Journal"/>
    <s v="Standards in Genomic Sciences"/>
    <n v="2.6"/>
    <s v="Biochemistry, Genetrics and Molecular Biology"/>
    <s v="Genetics"/>
    <s v="219/319"/>
    <n v="31"/>
    <n v="2"/>
    <n v="0"/>
    <n v="123"/>
    <n v="65"/>
    <n v="0"/>
    <x v="0"/>
  </r>
  <r>
    <n v="257"/>
    <n v="407"/>
    <s v="Scopus"/>
    <n v="2011"/>
    <s v="Balazinska, M., Howe, B., Suciu, D."/>
    <s v="Data markets in the cloud: An opportunity for the database community"/>
    <s v="Conference Proceeding"/>
    <s v="Proceedings of the VLDB Endowment"/>
    <n v="8"/>
    <s v="Computer Science"/>
    <s v="General Computer Science"/>
    <s v="16/221"/>
    <n v="92"/>
    <n v="85"/>
    <n v="0"/>
    <n v="0"/>
    <n v="173"/>
    <n v="0"/>
    <x v="0"/>
  </r>
  <r>
    <n v="258"/>
    <n v="409"/>
    <s v="Scopus"/>
    <n v="2010"/>
    <s v="Cutler, J."/>
    <s v="Data as a service: Daas boost?"/>
    <s v="Journal"/>
    <s v="GEO: connexion"/>
    <n v="0"/>
    <s v="Earth and Planetary Sciences"/>
    <s v="General Earth and Planetary Sciences"/>
    <s v="184/187"/>
    <n v="1"/>
    <n v="0"/>
    <n v="0"/>
    <n v="0"/>
    <n v="2"/>
    <n v="0"/>
    <x v="1"/>
  </r>
  <r>
    <n v="259"/>
    <n v="412"/>
    <s v="Scopus"/>
    <n v="2010"/>
    <s v="Shulman, A."/>
    <s v="The underground credentials market"/>
    <s v="Journal"/>
    <s v="Computer Fraud and Security"/>
    <n v="1.4"/>
    <s v="Computer Science"/>
    <s v="General Computer Science"/>
    <s v="127/221"/>
    <n v="42"/>
    <n v="15"/>
    <n v="0"/>
    <n v="3"/>
    <n v="63"/>
    <n v="0"/>
    <x v="0"/>
  </r>
  <r>
    <n v="260"/>
    <n v="413"/>
    <s v="Scopus"/>
    <n v="2010"/>
    <s v="Holt, T.J., Lampke, E."/>
    <s v="Exploring stolen data markets online: Products and market forces"/>
    <s v="Journal"/>
    <s v="Criminal Justice Studies"/>
    <n v="1.4"/>
    <s v="Social Sciences"/>
    <s v="Law"/>
    <s v="205/685"/>
    <n v="70"/>
    <n v="131"/>
    <n v="0"/>
    <n v="1402"/>
    <n v="180"/>
    <n v="0"/>
    <x v="0"/>
  </r>
  <r>
    <n v="261"/>
    <n v="417"/>
    <s v="Scopus"/>
    <n v="2009"/>
    <s v="Koronios, A., Redman, T., Gao, J."/>
    <s v="Internal data markets: The opportunity and first steps"/>
    <s v="Conference Proceeding"/>
    <s v="4th International Conference on Cooperation and Promotion of Information Resources in Science and Technology, COINFO 2009"/>
    <s v="N/A"/>
    <s v="N/A"/>
    <s v="N/A"/>
    <s v="N/A"/>
    <n v="0"/>
    <n v="3"/>
    <n v="0"/>
    <n v="0"/>
    <n v="10"/>
    <n v="0"/>
    <x v="1"/>
  </r>
  <r>
    <n v="262"/>
    <n v="419"/>
    <s v="Scopus"/>
    <n v="2009"/>
    <s v="Kiayias, A., Yener, B., Yung, M."/>
    <s v="Privacy-preserving information markets for computing statistical data"/>
    <s v="Book Series"/>
    <s v="Lecture Notes in Computer Science (including subseries Lecture Notes in Artificial Intelligence and Lecture Notes in Bioinformatics)"/>
    <n v="1.9"/>
    <s v="Computer Science"/>
    <s v="General Computer Science"/>
    <s v="95/221"/>
    <n v="57"/>
    <n v="3"/>
    <n v="0"/>
    <n v="0"/>
    <n v="38"/>
    <n v="0"/>
    <x v="0"/>
  </r>
  <r>
    <n v="263"/>
    <n v="447"/>
    <s v="Scopus"/>
    <n v="2004"/>
    <s v="Wu, D.-S., Liu, S.-H., Zhu, X.-L., Chen, H.-J., Wang, Q."/>
    <s v="Information integration system for exploration of subtle reservoir"/>
    <s v="Journal"/>
    <s v="Shiyou Xuebao/Acta Petrolei Sinica"/>
    <n v="4.5999999999999996"/>
    <s v="Chemical Engineering"/>
    <s v="General Chemical Engineering"/>
    <s v="64/281"/>
    <n v="77"/>
    <n v="2"/>
    <n v="0"/>
    <n v="0"/>
    <n v="0"/>
    <n v="0"/>
    <x v="0"/>
  </r>
  <r>
    <n v="264"/>
    <n v="456"/>
    <s v="Scopus"/>
    <n v="2003"/>
    <s v="Wijnhoven, F., Van Den Belt, E., Verbruggen, E., Van Der Vet, P."/>
    <s v="Internal data market services: An ontology-based architecture and its evaluation"/>
    <s v="Journal"/>
    <s v="Informing Science"/>
    <n v="1.8"/>
    <s v="Social Sciences"/>
    <s v="Library and Information Sciences"/>
    <s v="63/227"/>
    <n v="72"/>
    <n v="2"/>
    <n v="0"/>
    <n v="6"/>
    <n v="22"/>
    <n v="0"/>
    <x v="0"/>
  </r>
  <r>
    <n v="265"/>
    <n v="465"/>
    <s v="Scopus"/>
    <n v="2000"/>
    <s v="Henshall, S."/>
    <s v="The COMsumer manifesto: Empowering communities of consumers through the internet"/>
    <s v="Journal"/>
    <s v="First Monday"/>
    <n v="2.9"/>
    <s v="Computer Science"/>
    <s v="Human-Computer Interaction"/>
    <s v="49/108"/>
    <n v="55"/>
    <n v="13"/>
    <n v="0"/>
    <n v="5"/>
    <n v="3"/>
    <n v="0"/>
    <x v="0"/>
  </r>
  <r>
    <n v="266"/>
    <n v="473"/>
    <s v="Scopus"/>
    <n v="1998"/>
    <s v="Hasenauer, Rainer, Aigner, Walter, Gervautz, Michael"/>
    <s v="Role of high tech marketing within the context of SME-participation in the satellite data marketplace"/>
    <s v="Conference Proceeding"/>
    <s v="European Space Agency, (Special Publication) ESA SP"/>
    <n v="0.1"/>
    <s v="Earth and Planetary Sciences"/>
    <s v="Space and Planetary Sciences"/>
    <s v="86/88"/>
    <n v="2"/>
    <n v="0"/>
    <n v="0"/>
    <n v="0"/>
    <n v="1"/>
    <n v="0"/>
    <x v="1"/>
  </r>
  <r>
    <n v="267"/>
    <n v="477"/>
    <s v="Scopus"/>
    <n v="1997"/>
    <s v="Philipson, T."/>
    <s v="Data Markets and the Production of Surveys"/>
    <s v="Journal"/>
    <s v="Review of Economic Studies"/>
    <n v="7.3"/>
    <s v="Economics, Econometrics and Finance"/>
    <s v="Economics and Econometrics"/>
    <s v="31/637"/>
    <n v="95"/>
    <n v="20"/>
    <n v="0"/>
    <n v="80"/>
    <n v="56"/>
    <n v="0"/>
    <x v="0"/>
  </r>
  <r>
    <n v="268"/>
    <n v="478"/>
    <s v="Scopus"/>
    <n v="1996"/>
    <s v="Lopez, X.R."/>
    <s v="Stimulating GIS innovation through the dissemination of geographic information"/>
    <s v="Journal"/>
    <s v="URISA Journal"/>
    <n v="0.6"/>
    <s v="Engineering"/>
    <s v="General Engineering"/>
    <s v="189/283"/>
    <n v="33"/>
    <n v="4"/>
    <n v="0"/>
    <n v="0"/>
    <n v="10"/>
    <n v="0"/>
    <x v="1"/>
  </r>
  <r>
    <n v="269"/>
    <n v="482"/>
    <s v="Scopus"/>
    <n v="1995"/>
    <s v="Pipes, S."/>
    <s v="Environmental information: who should pay? How much?"/>
    <s v="Journal"/>
    <s v="Mapping Awareness"/>
    <s v="N/A"/>
    <s v="Engineering"/>
    <s v="General Engineering"/>
    <s v="N/A"/>
    <n v="0"/>
    <n v="0"/>
    <n v="0"/>
    <n v="0"/>
    <n v="0"/>
    <n v="0"/>
    <x v="1"/>
  </r>
  <r>
    <n v="270"/>
    <n v="485"/>
    <s v="Scopus"/>
    <n v="1994"/>
    <s v="Rhind, D."/>
    <s v="Spatial data from government"/>
    <s v="Book"/>
    <s v="The AGI source book for geographic information systems, 1995"/>
    <s v="N/A"/>
    <s v="N/A"/>
    <s v="N/A"/>
    <s v="N/A"/>
    <n v="0"/>
    <n v="4"/>
    <n v="0"/>
    <n v="0"/>
    <n v="0"/>
    <n v="0"/>
    <x v="1"/>
  </r>
  <r>
    <n v="271"/>
    <n v="487"/>
    <s v="Scopus"/>
    <n v="1993"/>
    <s v="Mansell, R., Paltridge, S."/>
    <s v="The earth observation market: industrial dynamics and their impact on data policy"/>
    <s v="Journal"/>
    <s v="Space Policy"/>
    <n v="1.4"/>
    <s v="Earth and Planetary Sciences"/>
    <s v="Space and Planetary Sciences"/>
    <s v="69/92"/>
    <n v="25"/>
    <n v="4"/>
    <n v="0"/>
    <n v="2"/>
    <n v="8"/>
    <n v="0"/>
    <x v="1"/>
  </r>
  <r>
    <n v="272"/>
    <n v="497"/>
    <s v="Other sources - core article"/>
    <n v="2020"/>
    <s v="Fruhwirth, M., Rachinger, M., &amp; Prlja, E."/>
    <s v="Discovering Business Models of Data Marketplaces"/>
    <s v="Conference Proceeding"/>
    <s v="Proceedings of the 53rd Hawaii International Conference on System Sciences"/>
    <s v="N/A"/>
    <s v="N/A"/>
    <s v="N/A"/>
    <s v="N/A"/>
    <n v="0"/>
    <n v="2"/>
    <n v="0"/>
    <n v="0"/>
    <n v="0"/>
    <n v="0"/>
    <x v="0"/>
  </r>
  <r>
    <n v="273"/>
    <n v="498"/>
    <s v="Other sources - core article"/>
    <n v="2020"/>
    <s v="Koutroumpis, P., Leiponen, A., &amp; Thomas, L. D._x000a_"/>
    <s v="Markets for data"/>
    <s v="Journal"/>
    <s v="INDUSTRIAL AND CORPORATE CHANGE"/>
    <s v="N/A"/>
    <s v="N/A"/>
    <s v="N/A"/>
    <s v="N/A"/>
    <n v="0"/>
    <n v="0"/>
    <n v="0"/>
    <n v="0"/>
    <n v="0"/>
    <n v="0"/>
    <x v="0"/>
  </r>
  <r>
    <n v="274"/>
    <n v="499"/>
    <s v="Other sources - core article"/>
    <n v="2020"/>
    <s v="Agahari, W."/>
    <s v="Platformization of data sharing: Multi-party computation (MPC) as control mechanism and its effect on firms' participation in data sharing via data marketplaces"/>
    <s v="Conference Proceeding"/>
    <s v="Proceedings of the 33nd Bled eConference"/>
    <s v="N/A"/>
    <s v="N/A"/>
    <s v="N/A"/>
    <s v="N/A"/>
    <n v="0"/>
    <n v="0"/>
    <n v="0"/>
    <n v="0"/>
    <n v="0"/>
    <n v="0"/>
    <x v="0"/>
  </r>
  <r>
    <n v="275"/>
    <n v="500"/>
    <s v="Other sources - core article"/>
    <n v="2019"/>
    <s v="Otto, B., &amp; Jarke, M."/>
    <s v="Designing a multi-sided data platform: findings from the International Data Spaces case"/>
    <s v="Journal"/>
    <s v="Electronic Markets"/>
    <n v="6.7"/>
    <s v="Business, Management and Accounting"/>
    <s v="Management of Technology and Innovation"/>
    <s v="24/231"/>
    <n v="89"/>
    <n v="7"/>
    <n v="25"/>
    <n v="0"/>
    <n v="19"/>
    <n v="0"/>
    <x v="0"/>
  </r>
  <r>
    <n v="276"/>
    <n v="501"/>
    <s v="Other sources - core article"/>
    <n v="2019"/>
    <s v="Oliveira, M. I. S., Lima, G. D. F. B., &amp; Lóscio, B. F."/>
    <s v="Investigations into Data Ecosystems: a systematic mapping study"/>
    <s v="Journal"/>
    <s v="Knowledge and Information Systems"/>
    <n v="5.2"/>
    <s v="Computer Science"/>
    <s v="Information Systems"/>
    <s v="67/300"/>
    <n v="77"/>
    <n v="6"/>
    <n v="0"/>
    <n v="0"/>
    <n v="71"/>
    <n v="0"/>
    <x v="0"/>
  </r>
  <r>
    <n v="277"/>
    <n v="502"/>
    <s v="Other sources - core article"/>
    <n v="2019"/>
    <s v="Richter, H., &amp; Slowinski, P. R."/>
    <s v="The Data Sharing Economy: On the Emergence of New Intermediaries"/>
    <s v="Journal"/>
    <s v="IIC International Review of Intellectual Property and Competition Law"/>
    <n v="1"/>
    <s v="Social Sciences"/>
    <s v="Law"/>
    <s v="306/685"/>
    <n v="55"/>
    <n v="8"/>
    <n v="0"/>
    <n v="38"/>
    <n v="123"/>
    <n v="0"/>
    <x v="0"/>
  </r>
  <r>
    <n v="278"/>
    <n v="503"/>
    <s v="Other sources - core article"/>
    <n v="2018"/>
    <s v="Demchenko, Y., Los, W., &amp; de Laat, C"/>
    <s v="Data as economic goods: Definitions, properties, challenges, enabling technologies for future data markets"/>
    <s v="Journal"/>
    <s v="ITUJournal-ICT Discoveries"/>
    <s v="N/A"/>
    <s v="N/A"/>
    <s v="N/A"/>
    <s v="N/A"/>
    <n v="0"/>
    <n v="5"/>
    <n v="0"/>
    <n v="0"/>
    <n v="0"/>
    <n v="0"/>
    <x v="0"/>
  </r>
  <r>
    <n v="279"/>
    <n v="504"/>
    <s v="Other sources - core article"/>
    <n v="2016"/>
    <s v="Stahl, F., Schomm, F., Vossen, G., &amp; Vomfell, L."/>
    <s v="A classification framework for data marketplaces"/>
    <s v="Journal"/>
    <s v="Vietnam Journal of Computer Science"/>
    <s v="N/A"/>
    <s v="N/A"/>
    <s v="N/A"/>
    <s v="N/A"/>
    <n v="0"/>
    <n v="38"/>
    <n v="0"/>
    <n v="0"/>
    <n v="0"/>
    <n v="0"/>
    <x v="0"/>
  </r>
  <r>
    <n v="280"/>
    <n v="506"/>
    <s v="Other sources - core article"/>
    <n v="2014"/>
    <s v="Stahl, F., Schomm, F., &amp; Vossen, G"/>
    <s v="Data Marketplaces: An Emerging Species"/>
    <s v="Book Series"/>
    <s v="Frontiers in Artificial Intelligence and Applications"/>
    <n v="0.9"/>
    <s v="Computer Science"/>
    <s v="Artificial Intelligence"/>
    <s v="171/202"/>
    <n v="15"/>
    <n v="6"/>
    <n v="0"/>
    <n v="0"/>
    <n v="21"/>
    <n v="0"/>
    <x v="1"/>
  </r>
</pivotCacheRecords>
</file>

<file path=xl/pivotCache/pivotCacheRecords3.xml><?xml version="1.0" encoding="utf-8"?>
<pivotCacheRecords xmlns="http://schemas.openxmlformats.org/spreadsheetml/2006/main" xmlns:r="http://schemas.openxmlformats.org/officeDocument/2006/relationships" count="505">
  <r>
    <n v="1"/>
    <s v="Scopus"/>
    <n v="2020"/>
    <s v="Jeong, B.-G., Youn, T.-Y., Jho, N.-S., Shin, S.U."/>
    <s v="Blockchain-based data sharing and trading model for the connected car"/>
    <s v="Currently, “connected cars” are being actively designed over smart cars and autonomous cars, to establish a two-way communication network between the vehicle and all infrastructure. Additionally, because vehicle black boxes are becoming more common, specific processes for secure and efficient data sharing and transaction via vehicle networks must be developed. In this paper, we propose a Blockchain-based vehicle data marketplace platform model, along with a data sharing scheme, using Blockchain-based data-owner-based attribute-based encryption (DO-ABE). The proposed model achieves the basic requirements such as data confidentiality, integrity, and privacy. The proposed system securely and effectively handles large-capacity and privacy-sensitive black box video data by storing the metadata on Blockchain (on-chain) and encrypted raw data on off-chain (external) storage, and adopting consortium Blockchain. Furthermore, the data owners of the proposed model can control their own data by applying the Blockchain-based DO-ABE and owner-defined access control lists. © 2020 by the authors. Licensee MDPI, Basel, Switzerland."/>
    <s v="ABE; Blockchain; Connected car; Data marketplace; DO-ABE; Vehicle data sharing"/>
    <s v="Access control; Blockchain; Commerce; Cryptography; Data privacy; Digital storage; Fintech; Vehicle to infrastructure; Vehicle to vehicle communications; Vehicles; Access control lists; Attribute-based encryptions; Data confidentiality; Data marketplaces; Sharing schemes; Two way communications; Vehicle black box; Vehicle network; Data Sharing; article; blockchain; confidentiality; metadata; privacy; videorecording"/>
    <x v="0"/>
    <x v="0"/>
    <s v="NA"/>
    <x v="0"/>
  </r>
  <r>
    <n v="2"/>
    <s v="Scopus"/>
    <n v="2020"/>
    <s v="Xiong, Z., Feng, S., Niyato, D., Wang, P., Zhang, Y., Lin, B."/>
    <s v="A stackelberg game approach for sponsored content management in mobile data market with network effects"/>
    <s v="A sponsored content policy enables a content provider (CP) to pay a network service provider (SP), and thereby mobile users (MUs) can access contents from the CP through network services from the SP with a lower charge. Thus, more users want to access the contents which potentially generates more profit gain to the CP. In this article, we study the interactions among three entities under the sponsored content policy, namely, the network SP, which is referred to as SP for brevity, the CP and MUs. We model the interactions as a hierarchical Stackelberg game, where the SP and the CP act as the leaders determining the pricing and sponsoring strategies, respectively, and the MUs act as the followers deciding on their content demand. The model incorporates the network effects in a social domain and congestion in a network domain which enables us to obtain insights from the sponsored content policy. In the model, we investigate the mutual interplay between the SP and the CP in three scenarios: 1) sequential competition, where the SP first optimizes its pricing strategy for maximizing its revenue, and then the CP optimizes its sponsoring strategy for maximizing its profit sequentially; 2) simultaneous competition, where the CP and the SP optimize their individual strategies separately and simultaneously; and 3) cooperation, where both providers jointly optimize their strategies with the purpose of maximizing their aggregate payoff. Through backward induction, we derive the unique Nash equilibrium among the MUs. Furthermore, the existence and uniqueness of the Stackelberg equilibrium under three proposed scenarios are validated analytically. Via extensive simulations, it is shown that the network effects significantly improve the utilities of MUs, the profit of the CP, and the revenue of the SP. © 2014 IEEE."/>
    <s v="Backward induction; Competition and cooperation; Congestions; Content service delivery; Network effects; Sponsored content; Stackelberg game"/>
    <s v="Costs; Profitability; Backward induction; Content management; Existence and uniqueness; Extensive simulations; Mobile data markets; Network service providers; Simultaneous competitions; Stackelberg equilibrium; Information management"/>
    <x v="1"/>
    <x v="1"/>
    <s v="1."/>
    <x v="1"/>
  </r>
  <r>
    <n v="3"/>
    <s v="Scopus"/>
    <n v="2020"/>
    <s v="Gregory, A., Halff, G."/>
    <s v="The damage done by big data-driven public relations"/>
    <s v="Over the last two decades it has been argued that public relations contributes to hegemony by corporate organizations over stakeholder groups who have less power and resources. In its original formulation, the concept of hegemony had two defining features: firstly, it was conceived of as a society-wide, macroscopic formation and second as self-reinforcing i.e. self-replicating. This article argues that the rise of big-data in public relations is a hegemonic development that further re-enforces the current institutional logics and power in the three main spheres of society: corporate, governance and civic. Using the economic notion of externalities, the authors argue that loss of agency over personal data is the unpriced, unrecognized externality that drives the big-data market. This externality is dependent on those who are the losers of agency not having the requisite information, power or resources to negotiate alternatives that might re-dress the balance. As users and proponents of the use of big data, the public relations profession has a number of key questions to answer if it is not to re-inforce arguments that it is a hegemonizing force in organizations and society. Normal economic remedies to address externalities are not adequate to a case that is both ethical as well as economic in nature. The article therefore concludes with five arguments that the public relations profession should debate to provide leadership within organisations and society. © 2020 Elsevier Inc."/>
    <s v="Big data; Ethics; Externalities; Hegemony"/>
    <m/>
    <x v="1"/>
    <x v="2"/>
    <s v="2."/>
    <x v="2"/>
  </r>
  <r>
    <n v="4"/>
    <s v="Scopus"/>
    <n v="2020"/>
    <s v="Moniruzzaman, M., Khezr, S., Yassine, A., Benlamri, R."/>
    <s v="Blockchain for smart homes: Review of current trends and research challenges"/>
    <s v="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 © 2020"/>
    <s v="Adaptive requirements; Automation; Blockchain technology; Homecare; Interoperability; P2P Data marketplace; Smart city; Smart home"/>
    <m/>
    <x v="1"/>
    <x v="3"/>
    <s v="1."/>
    <x v="1"/>
  </r>
  <r>
    <n v="5"/>
    <s v="Scopus"/>
    <n v="2020"/>
    <s v="Swathi, K., Rajasree Alekhya, C.V.K., Bhanu Chandar, J., Pravallika, K."/>
    <s v="Accomplishing data truthfulness and confidentiality in large scale data markets"/>
    <s v="Due to the advent of new technologies, devices, and communication, the data generated by the human is growing rigorously, along with the data, the use of personspecific data is increasing. The service provider extracts basic data from the contributors and trades it for the data consumers. But the major problem is the data truthfulness. To overcome this problem, this paper introduces a framework called Truthfulness and confidentiality in Data Markets (TCDM), which verifies the truthfulness in data collection as well as in data processing and provides quality-added data to the consumers. Most of the contributors do not want to reveal their private information to the data consumers. TCDM provides security to the contributors by using a meddle proof-device. TCDM provides truthfulness and confidentiality using homomorphic encryption and identitybased encryption. TCDM follows Encrypt-then-Sign fashion to attain truthfulness. It simultaneously, provides batch verification, outcome verification, data processing, etc. Finally, TCDM can achieve all the tasks with low computational and communicational overheads. © 2020 SERSC."/>
    <s v="Confidentiality; Data truthfulness; Encryption; Meddle-proof device; Privacy"/>
    <m/>
    <x v="0"/>
    <x v="0"/>
    <s v="NA"/>
    <x v="0"/>
  </r>
  <r>
    <n v="6"/>
    <s v="Scopus"/>
    <n v="2020"/>
    <s v="Phalke, S., Kulkarni, C., Nanadgaonkar, S."/>
    <s v="Users truthfulness identification &amp; cryptography in data market"/>
    <s v="Several online information systems have arisen as an important business model to meet the needs of society for person-specie data, where a service provider receives raw data from data providers and then delivers value-added data services to data users. Nonetheless, data users are confronted with a pressing problem in the data trading framework, that is, how to check that the service provider has obtained and stored data in a fair manner? In fact, data users are usually unable to reveal to data buyers their private personal data and actual identities. The suggested method that identifies participants is Truthfulness. In this system consumer buy product that he/she should give the system analysis to verify first whether or not the contributors are an approved individual. © 2020 SERSC."/>
    <s v="Data markets; Data truthfulness; Homomorphic Encryption; Identity-based signature; Privacy preservation; Service provider"/>
    <m/>
    <x v="0"/>
    <x v="0"/>
    <s v="NA"/>
    <x v="0"/>
  </r>
  <r>
    <n v="7"/>
    <s v="Scopus"/>
    <n v="2020"/>
    <s v="Zheng, Z., Peng, Y., Wu, F., Tang, S., Chen, G."/>
    <s v="ARETE: On Designing Joint Online Pricing and Reward Sharing Mechanisms for Mobile Data Markets"/>
    <s v="Although data has become an important kind of commercial goods, there are few appropriate online platforms to facilitate the trading of mobile crowd-sensed data so far. In this paper, we present the first architecture of mobile crowd-sensed data market, and conduct an in-depth study of the design problem of online data pricing and reward sharing. To build a practical mobile crowd-sensed data market, we have to consider four major design challenges: data uncertainty, economic-robustness (arbitrage-freeness in particular), profit maximization, and fair reward sharing. By jointly considering the design challenges, we propose an online query-bAsed cRowd-sensEd daTa pricing mEchanism, namely ARETE-PR, to determine the trading price of crowd-sensed data. Our theoretical analysis shows that ARETE-PR guarantees both arbitrage-freeness and a constant competitive ratio in terms of profit maximization. Based on some fairness criterions, we further design a reward sharing scheme, namely ARETE-SH, which is closely coupled with ARETE-PR, to incentivize data providers to contribute data. We have evaluated ARETE on a real-world sensory data set collected by Intel Berkeley lab. Evaluation results show that ARETE-PR outperforms the state-of-the-art pricing mechanisms, and achieves around 90 percent of the optimal revenue. ARETE-SH distributes the reward among data providers in a fair way. © 2002-2012 IEEE."/>
    <s v="Data marketplace; online pricing; profit maximization; shapley value"/>
    <s v="Commerce; Costs; Profitability; Data marketplaces; Economic robustness; Evaluation results; Fairness criterion; Mobile data markets; Online pricing; Profit maximization; Shapley value; Data Sharing"/>
    <x v="0"/>
    <x v="0"/>
    <s v="NA"/>
    <x v="0"/>
  </r>
  <r>
    <n v="8"/>
    <s v="Scopus"/>
    <n v="2020"/>
    <s v="Zhao, X., Sajan, K.K., Ramachandran, G.S., Krishnamachari, B."/>
    <s v="Demo abstract: The intelligent IoT integrator data marketplace - Version 1"/>
    <s v="The widespread adoption of IoT in the context of smart cities, along with the emergence of data-driven applications, increases the interest in data marketplaces. Multiple research articles argued the importance of data marketplaces to create scalable IoT applications. Still, there are no open-source data marketplace implementations to help researchers and practitioners to experiment with and develop novel protocols and frameworks for IoT data marketplaces. In this demo, we introduce Intelligence IoT Integrator (I3) - Version 1, which is an IoT data marketplace developed for smart cities at the University of Southern California. In particular, this demo focuses on user management, product creation, product purchasing, user authentication, and access control. © 2020 IEEE."/>
    <s v="I3; IoT data marketplace; Smart cities"/>
    <s v="Authentication; Commerce; Data integration; Smart city; Data marketplaces; Data-driven applications; IOT applications; Multiple research; Open source datum; University of Southern California; User authentication; User management; Internet of things"/>
    <x v="0"/>
    <x v="0"/>
    <s v="NA"/>
    <x v="0"/>
  </r>
  <r>
    <n v="9"/>
    <s v="Scopus"/>
    <n v="2020"/>
    <s v="Hayashi, T., Ohsawa, Y."/>
    <s v="TEEDA: An interactive platform for matching data providers and users in the data marketplace"/>
    <s v="Improvements in Web platforms for data exchange and trading are creating more opportunities for users to obtain data from data providers of different domains. However, the current data exchange platforms are limited to unilateral information provision from data providers to users. In contrast, there are insufficient means for data providers to learn what kinds of data users desire and for what purposes. In this paper, we propose and discuss the description items for sharing users' calls for data as data requests in the data marketplace. We also discuss structural differences in data requests and providable data using variables, as well as possibilities of data matching. In the study, we developed an interactive platform, named &quot;treasuring every encounter of data affairs&quot; (TEEDA), to facilitate matching and interactions between data providers and users. The basic features of TEEDA are described in this paper. From experiments, we found the same distributions of the frequency of variables but different distributions of the number of variables in each piece of data, which are important factors to consider in the discussion of data matching in the data marketplace. © 2020 by the authors."/>
    <s v="Call for data; Data marketplace; Data platform; Data visualization; Matching"/>
    <s v="Commerce; Electronic data interchange; Data marketplaces; Data matching; Data requests; Different distributions; Different domains; Information provision; Interactive platform; Structural differences; Data Sharing"/>
    <x v="0"/>
    <x v="0"/>
    <s v="NA"/>
    <x v="0"/>
  </r>
  <r>
    <n v="10"/>
    <s v="Scopus"/>
    <n v="2020"/>
    <s v="Niu, C., Zheng, Z., Wu, F., Tang, S., Chen, G."/>
    <s v="Online pricing with reserve price constraint for personal data markets"/>
    <s v="society's insatiable appetites for personal data are driving the emergency of data markets, allowing data consumers to launch customized queries over the datasets collected by a data broker from data owners. In this paper, we study how the data broker can maximize her cumulative revenue by posting reasonable prices for sequential queries. We thus propose a contextual dynamic pricing mechanism with the reserve price constraint, which features the properties of ellipsoid for efficient online optimization, and can support linear and non-linear market value models with uncertainty. In particular, under low uncertainty, our pricing mechanism provides a worst-case regret logarithmic in the number of queries. We further extend to other similar application scenarios, including hospitality service and online advertising, and extensively evaluate all three application instances over MovieLens 20M dataset, Airbnb listings in U.S. major cities, and Avazu mobile ad click dataset, respectively. The analysis and evaluation results reveal that our proposed pricing mechanism incurs low practical regret, online latency, and memory overhead, and also demonstrate that the existence of reserve price can mitigate the cold-start problem in a posted price mechanism, and thus can reduce the cumulative regret. © 2020 IEEE."/>
    <s v="Contextual dynamic pricing; Personal data market; Reserve price; Revenue maximization"/>
    <s v="Commerce; Starting; Analysis and evaluation; Application scenario; Cold start problems; Dynamic pricing; Memory overheads; Online advertising; Online optimization; Pricing mechanism; Costs"/>
    <x v="0"/>
    <x v="0"/>
    <s v="NA"/>
    <x v="0"/>
  </r>
  <r>
    <n v="11"/>
    <s v="Scopus"/>
    <n v="2020"/>
    <s v="Zhao, Y., Wang, H., Su, H., Zhang, L., Zhang, R., Wang, D., Xu, K."/>
    <s v="Understand Love of Variety in Wireless Data Market under Sponsored Data Plans"/>
    <s v="Sponsored Data Plan (SDP) is an emerging pricing model for the wireless data market where the Content Provider (CP) can sponsor the data usage for specific content on behalf of the users. This strategy sheds new light on the data pricing model and receives significant attention from the Internet Service Provider (ISP). However, the existing SDP studies consider traffic price (e.g., sponsorship) as the only factor that affects user decision. The impact of other classic market features, such as the demand for a variety of contents (i.e., love of variety), remains largely unclear. In this paper, we develop a new model to understand the love of variety in the wireless data market under SDPs. Our model has demonstrated that, such variety is important to understand the complex gaming between ISPs, CPs, and users in both short-run and long-run markets. For example, the analysis indicates that the advantage of CPs with higher revenue will be significantly reduced when users have a greater love of variety. Moreover, to help the ISP better adopt the proposed model in the real market, we also develop a practical method to calibrate the related parameters, which can also be applied to quantity the love of variety. © 1983-2012 IEEE."/>
    <s v="competition among CPs; relative love of variety (RLV); Sponsored data plan (SDP)"/>
    <s v="Commerce; Costs; Content providers; Data planes; Data pricing; Internet service providers (ISP); Practical method; Pricing models; Real markets; Wireless data; Internet service providers"/>
    <x v="1"/>
    <x v="1"/>
    <s v="1."/>
    <x v="1"/>
  </r>
  <r>
    <n v="12"/>
    <s v="Scopus"/>
    <n v="2020"/>
    <s v="Oh, H., Park, S., Lee, G.M., Choi, J.K., Noh, S."/>
    <s v="Competitive Data Trading Model With Privacy Valuation for Multiple Stakeholders in IoT Data Markets"/>
    <s v="With the widespread of Internet-of-Things (IoT) environment, a big data concept has emerged to handle a large number of data generated by IoT devices. Moreover, since data-driven approaches now become important for business, IoT data markets have emerged, and IoT big data are exploited by major stakeholders, such as data brokers and data service providers. Since many services and applications utilize data analytic methods with collected data from IoT devices, the conflict issues between privacy and data exploitation are raised, and the markets are mainly categorized as privacy protection markets and privacy valuation markets, respectively. Since these kinds of data value chains (which are mainly considered by business stakeholders) are revealed, data providers are interested in proper incentives in exchange for their privacy (i.e., privacy valuation) under their agreement. Therefore, this article proposes a competitive data trading model that consists of data providers who weigh the value between privacy protection and valuation as well as other business stakeholders. Each data broker considers the willingness-to-sell of data providers, and a single data service provider considers the willingness-to-pay of service consumers. At the same time, multiple data brokers compete to sell their data set to the data service provider as a noncooperative game model. Based on the Nash equilibrium analysis (NE) of the game, the feasibility is shown that the proposed model has the unique NE that maximizes the profits of business stakeholders while satisfying all market participants. © 2014 IEEE."/>
    <s v="Data market; Internet of Things (IoT); noncooperative game; privacy valuation; profit maximization"/>
    <s v="Big data; Commerce; Data privacy; Game theory; Data-driven approach; Internet of Things (IOT); Market participants; Multiple stakeholders; Noncooperative game models; Privacy protection; Services and applications; Willingness to pay; Internet of things"/>
    <x v="0"/>
    <x v="0"/>
    <s v="NA"/>
    <x v="0"/>
  </r>
  <r>
    <n v="13"/>
    <s v="Scopus"/>
    <n v="2020"/>
    <s v="Westenbroek, T., Dong, R., Ratliff, L.J., Shankar Sastry, S."/>
    <s v="Competitive Statistical Estimation with Strategic Data Sources"/>
    <s v="In recent years, data have played an increasingly important role in the economy as a good in its own right. In many settings, data aggregators cannot directly verify the quality of the data they purchase, nor the effort exerted by data sources when creating the data. Recent work has explored mechanisms to ensure that the data sources share high-quality data with a single data aggregator, addressing the issue of moral hazard. Oftentimes, there is a unique, socially efficient solution. In this paper, we consider data markets where there is more than one data aggregator. Since data can be cheaply reproduced and transmitted once created, data sources may share the same data with more than one aggregator, leading to free-riding between data aggregators. This coupling can lead to nonuniqueness of equilibria and social inefficiency. We examine a particular class of mechanisms that have received study recently in the literature, and we characterize all the generalized Nash (GN) equilibria of the resulting data market. We show that, in contrast to the single-aggregator case, there is either infinitely many GN equilibria or none. We also provide necessary and sufficient conditions for all equilibria to be socially inefficient. In our analysis, we identify the components of these mechanisms that give rise to these undesirable outcomes, showing the need for research into mechanisms for competitive settings with multiple data purchasers and sellers. © 1963-2012 IEEE."/>
    <s v="Crowdsourcing; economics; statistical learning"/>
    <s v="Crowdsourcing; Economics; Risk management; Data-sources; High quality data; Moral hazard; Multiple data; Nonuniqueness; Statistical estimation; Statistical learning; Strategic data; Commerce"/>
    <x v="0"/>
    <x v="0"/>
    <s v="NA"/>
    <x v="0"/>
  </r>
  <r>
    <n v="14"/>
    <s v="Scopus"/>
    <n v="2020"/>
    <s v="Masseport, S., Lartigau, J., Darties, B., Giroudeau, R."/>
    <s v="Proof of usage: user-centric consensus for data provision and exchange"/>
    <s v="This paper presents a new consensus algorithm, Proof of Usage (PoU), for the blockchain technology. This consensus is introduced for permissioned (or private) blockchains and is designed for a user-centric personal data market. This market is subject to specific regulations with which conventional blockchains fail to comply. Proof of Usage aims to promote a new paradigm dedicated to usage incentivization, valuation, and control of user data in various sectors, such as banking and insurance. Other consensuses such as Proof of Stake or historical Proof of Work do not encourage coin spending and usage (in fact, Proof of Stake promotes the opposite). However, the value of the currency mainly depends on its use. This paper first introduces a contextualization of blockchain technology and decentralized consensus models. The motivation is then discussed for a new model of personal data exchange in a decentralized but supervised environment. The PoU protocol and its process flow are defined in detail. Furthermore, the paper explores two different approaches regarding the reward mechanism and the incentive model. Finally, the paper focuses on security requirements and how PoU meets such requirements in a permissioned-based blockchain system. © 2020, Institut Mines-Télécom and Springer Nature Switzerland AG."/>
    <s v="Bitcoin; Blockchain*; Consensus; Data privacy"/>
    <s v="Bitcoin; Commerce; Data privacy; Electronic data interchange; Consensus; Consensus algorithms; Contextualization; Decentralized consensus; Incentive models; Process flows; Proof of work; Security requirements; Blockchain"/>
    <x v="0"/>
    <x v="0"/>
    <s v="NA"/>
    <x v="0"/>
  </r>
  <r>
    <n v="15"/>
    <s v="Scopus"/>
    <n v="2020"/>
    <s v="Liu, S., Joe-Wong, C., Chen, J., Brinton, C.G., Tan, C.W., Zheng, L."/>
    <s v="Economic Viability of a Virtual ISP"/>
    <s v="Growing mobile data usage has led to end users paying substantial data costs, while Internet service providers (ISPs) struggle to upgrade their networks to keep up with demand and maintain high quality-of-service (QoS). This problem is particularly severe for smaller ISPs with less capital. Instead of simply upgrading their network infrastructure, ISPs can pool their networks to provide a good QoS and attract more users. Such a vISP (virtual ISP), for example, Google's Project Fi, allows users to access any of its partner ISPs' networks. We provide the first systematic analysis of a vISP's economic impact, showing that the vISP provides a viable solution for smaller ISPs attempting to attract more users, but may not maintain a positive profit if users' data demands evolve. To do so, we consider users' decisions of whether to defect from their current ISP to the vISP, as well as existing ISPs' decisions on whether to partner with the vISP. We derive the vISP's dependence on user behavior and partner ISPs: users with very light or very heavy usage are the most likely to defect, while ISPs with heavy-usage customers can benefit from declining to partner with the vISP. Our analytical results are verified with extensive numerical simulations. © 1993-2012 IEEE."/>
    <s v="data market dynamics; network economics; shared mobile network; Virtual ISP"/>
    <s v="Behavioral research; Defects; Quality of service; Analytical results; Economic impacts; Economic viability; High quality; Network infrastructure; Systematic analysis; User behaviors; Viable solutions; Internet service providers"/>
    <x v="1"/>
    <x v="1"/>
    <s v="1."/>
    <x v="1"/>
  </r>
  <r>
    <n v="16"/>
    <s v="Scopus"/>
    <n v="2020"/>
    <s v="Yu, H., Wei, E., Berry, R.A."/>
    <s v="Monetizing Mobile Data via Data Rewards"/>
    <s v="Most mobile network operators generate revenues by directly charging users for data plan subscriptions. Some operators now also offer users data rewards to incentivize them to watch mobile ads, which enables the operators to collect payments from advertisers and create new revenue streams. In this work, we analyze and compare two data rewarding schemes: a Subscription-Aware Rewarding (SAR) scheme and a Subscription-Unaware Rewarding (SUR) scheme. Under the SAR scheme, only the subscribers of the operators' data plans are eligible for the rewards; under the SUR scheme, all users are eligible for the rewards (e.g., the users who do not subscribe to the data plans can still get SIM cards and receive data rewards by watching ads). We model the interactions among an operator, users, and advertisers by a two-stage Stackelberg game, and characterize their equilibrium strategies under both the SAR and SUR schemes. We show that the SAR scheme can lead to more subscriptions and a higher operator revenue from the data market, while the SUR scheme can lead to better ad viewership and a higher operator revenue from the ad market. We further show that the operator's optimal choice between the two schemes is sensitive to the users' data consumption utility function and the operator's network capacity. We provide some counter-intuitive insights. For example, when each user has a logarithmic utility function, the operator should apply the SUR scheme (i.e., reward both subscribers and non-subscribers) if and only if it has a small network capacity. © 1983-2012 IEEE."/>
    <s v="business model; mobile data rewards; network economics; Stackelberg game"/>
    <s v="Commerce; Equilibrium strategy; Logarithmic utility; Mobile network operators; Network Capacity; Optimal choice; Revenue streams; Stackelberg Games; Utility functions; Data streams"/>
    <x v="1"/>
    <x v="1"/>
    <s v="1."/>
    <x v="1"/>
  </r>
  <r>
    <n v="17"/>
    <s v="Scopus"/>
    <n v="2020"/>
    <s v="Miranda, R., Pardal, M.L., Grilo, A."/>
    <s v="Sensmart: Sensor data market for the internet of things"/>
    <s v="Currently, there are millions of sensors connected to the Internet. These sensors gather various types of data, from temperature, humidity, sound and image, to location or biometrics, to name a few. These kinds of data can be very relevant for scientific or business purposes. However, there is no online platform or marketplace where it can be easily exchanged. In this work we design and implement Sensmart, a solution through which it is possible to purchase and sell sensor data. Suppliers share their devices or data and consumers can buy data or acquire control of a device over a period of time. Sensmart goes beyond data exchange, and provides the ability to control a sensing device, for example, a customer can position a camera or move a robot. The platform was tested and evaluated through use cases and the implemented solution allows customers to share sensor devices and the data in an effective way. © 2020 ACM."/>
    <s v="Data; Internet of things; Market; Sensing-as-a-service; Sensors"/>
    <s v="Electronic data interchange; Internet of things; Design and implements; Online platforms; Sensing devices; Sensor data; Sensor device; Sales"/>
    <x v="0"/>
    <x v="0"/>
    <s v="NA"/>
    <x v="0"/>
  </r>
  <r>
    <n v="18"/>
    <s v="Scopus"/>
    <n v="2020"/>
    <s v="Sharma, P., Lawrenz, S., Rausch, A."/>
    <s v="Towards Trustworthy and Independent Data Marketplaces"/>
    <s v="Data is the new oil. In the past years the awareness about benefits of data has increased. A growing number of sectors recognize the opportunities from data. On the one hand it is very difficult for many researchers and enterprises to obtain data and on the other hand for those who collect data, the problem is, how to draw to additional profit from the data beyond its obvious purpose. To tackle this problem, we propose a common data sharing platform, where the data producers can sell data and the others can consume it. Just like any other online marketplace a data marketplace is a platform which enables convenient buying and selling of products- in this case &quot;data&quot;. Blockchain enables businesses to be decentralized and more secure. Thus, in this paper we explore an approach to combine data marketplaces and blockchain for fair and independent data marketplaces. © 2020 Owner/Author."/>
    <s v="Blockchain; Data economy; Data marketplaces; Data Quality; Security and Privacy; Smart contracts"/>
    <s v="Blockchain; Electronic commerce; Common datum; Data marketplaces; Data producers; On-line marketplaces; Data Sharing"/>
    <x v="0"/>
    <x v="0"/>
    <s v="NA"/>
    <x v="0"/>
  </r>
  <r>
    <n v="19"/>
    <s v="Scopus"/>
    <n v="2020"/>
    <s v="[No author name available]"/>
    <s v="Proceedings of the 2020 2nd International Conference on Blockchain Technology, ICBCT 2020"/>
    <s v="The proceedings contain 30 papers. The topics discussed include: a review on scalability of blockchain; a strategy for mitigating denial of service attacks on nodes with delegate account of lisk blockchain; the impact of block parameters on the throughput and security of blockchains; blockchain based digital evidence chain of custody; data protection method with blockchain against fabrication of video by surveillance cameras; an anonymous transmission algorithm named ripple spreading for blockchain; towards trustworthy and independent data marketplaces; secure hierarchical processing and logging of sensing data and IoT events with blockchain; volatility spillovers between US banking industry and bitcoin market: risk implications for banking industry; volatility reducing effect by introducing a price stabilization agent on cryptocurrencies trading; and blockchain-based automatic indemnification mechanism based on proof of violation for cloud storage services."/>
    <m/>
    <m/>
    <x v="1"/>
    <x v="4"/>
    <s v="3."/>
    <x v="3"/>
  </r>
  <r>
    <n v="20"/>
    <s v="Scopus"/>
    <n v="2020"/>
    <s v="Iwasa, D., Hayashi, T., Ohsawa, Y."/>
    <s v="Development and Evaluation of a New Platform for Accelerating Cross-Domain Data Exchange and Cooperation"/>
    <s v="The technologies for collecting and analyzing data are developing significantly, enabling us to gain new knowledge from various types of data. Recently, the considerably increasing expectation for cross-domain data exchange and cooperation has attracted attention from data markets. However, as we lack data-utilization knowledge, an accurate evaluation of data is difficult; a non-price indicator for deciding the exchange of data is needed. Thus, in this study, we propose a new online platform for stakeholders to communicate regarding data utilization. Our online platform, called Web Innovators Marketplace on Data Jackets (Web IMDJ), is built with reference to the process of IMDJ workshops. Web IMDJ is superior to the conventional paper-based IMDJ (hereafter, Table IMDJ) in terms of reducing the burden on conducting workshops. Notably, Table IMDJ and Web IMDJ have different communication media, and this may affect the data-utilization knowledge proposed in the workshop. Therefore, we conducted workshops on both platforms under a controlled experimental environment to compare the proposed data-utilization knowledge. Consequently, the knowledge proposed in Web IMDJ gained equal or higher ratings by third-party evaluators (those who did not join in the experimental workshop). By contrast, subjects themselves evaluated the knowledge proposed in Table IMDJ as superior to Web IMDJ. These results revealed that both workshops have advantages as data-utilization platforms. Furthermore, we derived the best practices to utilize data effectively from a detailed analysis of the data obtained from the experimental workshops. © 2019, The Author(s)."/>
    <s v="Data Jacket; Face-to-face versus online; Market of data; Online data marketplace for innovators"/>
    <s v="Commerce; Electronic data interchange; Communication media; Data Jacket; Data utilization; Experimental environment; Experimental workshop; Face to face; Online data; Online platforms; Knowledge management"/>
    <x v="0"/>
    <x v="0"/>
    <s v="NA"/>
    <x v="0"/>
  </r>
  <r>
    <n v="21"/>
    <s v="Scopus"/>
    <n v="2020"/>
    <s v="Nunan, D."/>
    <s v="Research priorities for data, market research, and insights"/>
    <s v="[No abstract available]"/>
    <m/>
    <m/>
    <x v="1"/>
    <x v="5"/>
    <s v="4."/>
    <x v="4"/>
  </r>
  <r>
    <n v="22"/>
    <s v="Scopus"/>
    <n v="2020"/>
    <s v="Xiong, Z., Niyato, D., Wang, P., Han, Z., Zhang, Y."/>
    <s v="Dynamic pricing for revenue maximization in mobile social data market with network effects"/>
    <s v="Mobile data demand is increasing tremendously in wireless social networks, and thus an efficient pricing scheme for social-enabled services is urgently needed. Though static pricing is dominant in the actual data market, price intuitively ought to be dynamically changed to yield greater revenue. The critical question is how to design the optimal dynamic pricing scheme, with prospects for maximizing the expected long-term revenue. In this paper, we study the sequential dynamic pricing scheme of a monopoly mobile network operator in the social data market. In the market, the operator, i.e., the seller, individually offers each mobile user, i.e., the buyer, a certain price in multiple time periods sequentially and repeatedly. The proposed scheme exploits the network effects in the mobile users' behaviors that boost the social data demand. Furthermore, due to limited radio resource, the impact of wireless network congestion is taken into account in the pricing scheme. Thereafter, we propose a modified sequential pricing policy in order to ensure social fairness among mobile users in terms of their individual utilities. To gain more insights, we further study a simultaneous dynamic pricing scheme in which the operator offers the data price simultaneously. We analytically demonstrate that the proposed dynamic pricing scheme can help the operator gain greater revenue and users achieve higher total utilities than those of the baseline static pricing scheme. We construct the social graph using Erdős-Rényi (ER) model and the real dataset based social network for performance evaluation. The numerical results corroborate that the dynamics of pricing schemes over static ones can significantly improve the revenue of the operator. © 2002-2012 IEEE."/>
    <s v="congestion effects; dynamic pricing; mobile social data market; Network economics; network effects; revenue maximization"/>
    <s v="Commerce; Social networking (online); Wireless networks; congestion effects; Dynamic pricing; Network economics; Network effects; Revenue maximization; Social datum; Costs"/>
    <x v="1"/>
    <x v="1"/>
    <s v="1."/>
    <x v="1"/>
  </r>
  <r>
    <n v="23"/>
    <s v="Scopus"/>
    <n v="2020"/>
    <s v="Yu, Q., Ren, J., Zhou, H., Zhang, W."/>
    <s v="A cybertwin based network architecture for 6G"/>
    <s v="In this paper, we first introduce a new network paradigm, called cybertwin based network architecture for 6G, which consists a cloud-centric network architecture and a radio access network architecture. The cybertwin serves as communications assistant, network behavior logger, and digital asset owner. The proposed cloud-centric network architecture can allocate computing, caching, communications resources coordinately, support locator/identifier separation, provide some embed security properties, and support the data market for privacy data. The new radio access network architecture, which can fully decouple the control and data base stations and entirely separate uplink and downlink, significantly enhance the spectrum utilization, reduce the network energy consumption and improve the quality of user experience. © 2020 IEEE."/>
    <s v="6G; Cy-bertwin; Internet; Network Architecture; RAN"/>
    <s v="Computer architecture; Energy utilization; Radio access networks; User experience; Digital assets; Locator/identifier separations; Network behaviors; Network energy consumption; Security properties; Spectrum utilization; Network architecture"/>
    <x v="1"/>
    <x v="6"/>
    <s v="2."/>
    <x v="2"/>
  </r>
  <r>
    <n v="24"/>
    <s v="Scopus"/>
    <n v="2020"/>
    <s v="Susanto, H."/>
    <s v="Secondary mobile data market business model for ISP"/>
    <s v="Recent advances in technology enable public or commercial establishments (for e.g. malls, coffee shops, airports) and individual data plan subscribers to operate as Wi-Fi providers (WFP), offering Internet access. However, the model of a monthly flat service fee charged by ISP to establishment or individual WFPs offers very little incentives for ISP to provide additional bandwidth to WFP's customers. Thus, these users may experience insufficient bandwidth when there is high demand for bandwidth. In addition, ISP even discourages individual subscribers to provide Internet access through their smartphone because such practices may cause market saturation. To address this, in this paper we propose a dynamic a business model (pricing scheme and a revenue sharing mechanism) that provides incentives for ISP to support establishment and individual Wi-Fi providers offering Internet access to users. Our revenue sharing model is based on Shapley value mechanism. Importantly, our proposed revenue sharing mechanism captures the power negotiation between ISP and Wi-Fi providers, and how shifts in the power balance between the two entities influence revenue division. Specifically, the model assures that the party who contributes more receives a higher portion of the revenue. In addition to that, the division of revenue eventually converges to a percentage value. © 2020 University of Bahrain. All rights reserved."/>
    <s v="Network Pricing; Wi-Fi; Wireless Ad hoc Network"/>
    <m/>
    <x v="1"/>
    <x v="1"/>
    <s v="1."/>
    <x v="1"/>
  </r>
  <r>
    <n v="25"/>
    <s v="Scopus"/>
    <n v="2020"/>
    <s v="Tucker, A.D., Anderljung, M., Dafoe, A."/>
    <s v="Social and governance implications of improved data efficiency"/>
    <s v="Many researchers work on improving the data efficiency of machine learning. What would happen if they succeed? This paper explores the social-economic impact of increased data efficiency. Specifically, we examine the intuition that data efficiency will erode the barriers to entry protecting incumbent data-rich AI firms, exposing them to more competition from data-poor firms. We find that this intuition is only partially correct: data efficiency makes it easier to create ML applications, but large AI firms may have more to gain from higher performing AI systems. Further, we find that the effect on privacy, data markets, robustness, and misuse are complex. For example, while it seems intuitive that misuse risk would increase along with data efficiency - as more actors gain access to any level of capability - the net effect crucially depends on how much defensive measures are improved. More investigation into data efficiency, as well as research into the &quot;AI production function&quot;, will be key to understanding the development of the AI industry and its societal impacts. © 2020 Copyright held by the owner/author(s)."/>
    <s v="Active learning; CompetitiveAdvantage; Data efficiency; Data markets; Production function; Transfer learning"/>
    <s v="Commerce; Competition; Efficiency; Ethical aspects; Risk assessment; Transfer learning; Active Learning; AI systems; CompetitiveAdvantage; Defensive measures; Net effect; Production function; Social-economic; Societal impacts; Economic and social effects"/>
    <x v="1"/>
    <x v="7"/>
    <s v="2."/>
    <x v="2"/>
  </r>
  <r>
    <n v="26"/>
    <s v="Scopus"/>
    <n v="2020"/>
    <s v="López, D., Farooq, B."/>
    <s v="A multi-layered blockchain framework for smart mobility data-markets"/>
    <s v="Blockchain has the potential to render the transaction of information more secure and transparent. Nowadays, transportation data are shared across multiple entities using heterogeneous mediums, from paper collected data to smartphone. Most of this data are stored in central servers that are susceptible to hacks. In some cases shady actors who may have access to such sources, share the mobility data with unwanted third parties. A multi-layered Blockchain framework for Smart Mobility Data-market (BSMD) is presented for addressing the associated privacy, security, management, and scalability challenges. Each participant shares their encrypted data to the blockchain network and can transact information with other participants as long as both parties agree to the transaction rules issued by the owner of the data. Data ownership, transparency, auditability and access control are the core principles of the proposed blockchain for smart mobility data-market. In a case study of real-time mobility data sharing, we demonstrate the performance of BSMD on a 370 nodes blockchain running on heterogeneous and geographically-separated devices communicating on a physical network. We also demonstrate how BSMD ensures the cybersecurity and privacy of individual by safeguarding against spoofing and message interception attacks and providing information access management control. © 2020"/>
    <s v="Big Data; Blockchain; Cybersecurity; Mobility; Privacy"/>
    <s v="Access control; Big data; Blockchain; Carrier mobility; Commerce; Central servers; Cyber security; Data ownership; Heterogeneous medium; Information access; Interception attack; Physical network; Transaction rules; Data privacy; performance assessment; security; transportation development; transportation planning; urban transport"/>
    <x v="0"/>
    <x v="0"/>
    <s v="NA"/>
    <x v="0"/>
  </r>
  <r>
    <n v="27"/>
    <s v="Scopus"/>
    <n v="2020"/>
    <s v="Hu, J., Yang, K., Wang, K., Zhang, K."/>
    <s v="A Blockchain-Based Reward Mechanism for Mobile Crowdsensing"/>
    <s v="Mobile crowdsensing (MCS) is a novel sensing scenario of cyber-physical-social systems. MCS has been widely adopted in smart cities, personal health care, and environment monitor areas. MCS applications recruit participants to obtain sensory data from the target area by allocating reward to them. Reward mechanisms are crucial in stimulating participants to join and provide sensory data. However, while the MCS applications execute the reward mechanisms, sensory data and personal private information can be in great danger because of malicious task initiators/participants and hackers. This article proposes a novel blockchain-based MCS framework that preserves privacy and secures both the sensing process and the incentive mechanism by leveraging the emergent blockchain technology. Moreover, to provide a fair incentive mechanism, this article has considered an MCS scenario as a sensory data market, where the market separates the participants into two categories: monthly-pay participants and instant-pay participants. By analyzing two different kinds of participants and the task initiator, this article proposes an incentive mechanism aided by a three-stage Stackelberg game. Through theoretical analysis and simulation, the evaluation addresses two aspects: the reward mechanism and the performance of the blockchain-based MCS. The proposed reward mechanism achieves up to a 10% improvement of the task initiator's utility compared with a traditional Stackelberg game. It can also maintain the required market share for monthly-pay participants while achieving sustainable sensory data provision. The evaluation of the blockchain-based MCS shows that the latency increases in a tolerable manner as the number of participants grows. Finally, this article discusses the future challenges of blockchain-based MCS. © 2014 IEEE."/>
    <s v="Blockchain; mobile crowdsensing (MCS); reward mechanism; sensory data market; Stackelberg game"/>
    <s v="Competition; Personal computing; Analysis and simulation; Environment monitor; Incentive mechanism; mobile crowdsensing (MCS); Personal health care; Personal private informations; Sensory data; Stackelberg Games; Blockchain"/>
    <x v="0"/>
    <x v="0"/>
    <s v="NA"/>
    <x v="0"/>
  </r>
  <r>
    <n v="28"/>
    <s v="Scopus"/>
    <n v="2020"/>
    <s v="Grenouilloux, A."/>
    <s v="The digitization of psychiatry: With what body and for what soul?"/>
    <s v="Technological convergences made possible by the digital data market have an impact on all fields, including healthcare. The specific nature of psychiatric care requires us to urgently investigate the criteriology of mental disorders likely to be encoded into data, using a clinical approach that places mental disorders back within a medical context. A clinical study bolstered by a phenomenological anthropology-linked both to physiology and to a socio-environmental approach in order to explain and understand the disease-will take into account the irreducible complexity of the data. Additionally, studying organicism, that is, a holistic view of the mind-body unit that originates in critical continental phenomenology, will shed light on the prerequisites that are missing from present-day theories and criteriologies of mental disorders. © 2020 John Libbey Eurotext. All rights reserved."/>
    <s v="Data collection; Individual data; Information and communication technology; Phenomenology; Psychiatry; Technology"/>
    <m/>
    <x v="1"/>
    <x v="8"/>
    <s v="2."/>
    <x v="2"/>
  </r>
  <r>
    <n v="29"/>
    <s v="Scopus"/>
    <n v="2020"/>
    <s v="Huang, K., Zhang, X., Mu, Y., Rezaeibagha, F., Wang, X., Li, J., Xia, Q., Qin, J."/>
    <s v="EVA: Efficient Versatile Auditing Scheme for IoT-Based Datamarket in Jointcloud"/>
    <s v="Cloud storage offers convenient outsourcing services to users, and it serves as a basic platform to drive Internet-of-Things (IoT) where massive devices are connected to the cloud storage and interact with each other. However, cloud storage is more than a data warehouse. In the literature, data market was proposed as a novel model to empower IoT, where data are circulated as merchandise in the digital marketplace with financial activities. When storing IoT data in cloud storage, security and efficiency rules should be applied. Meanwhile, data dynamics is counted as a critical factor to the feasibility of datamarket as data are supposed to be manipulated through circulation and exploitation for IoT. Another issue is the single-point-of-failure (SPoF) of cloud server in which the initiative of jointcloud was suggested. Since providing data security, efficiency, and dynamics simultaneously is challenging, in this article, we propose a versatile auditing scheme (EVA) as a solution to problems. Our proposal ensures that data are securely, efficiently, and dynamically stored in the jointcloud meanwhile supported by data trades via blockchain. We give a comprehensive security analysis based on our security definitions and experiments to support our claims. The evidence has shown that our EVA is efficient for processing large files when proper parameters are chosen. © 2014 IEEE."/>
    <s v="Auditing; data dynamic; jointcloud; security"/>
    <s v="Commerce; Data warehouses; Digital storage; Efficiency; Fluorine compounds; Polonium compounds; Sulfur compounds; Auditing; Data dynamics; Digital marketplace; Internet of Things (IOT); jointcloud; Outsourcing services; security; Security definitions; Internet of things"/>
    <x v="0"/>
    <x v="0"/>
    <s v="NA"/>
    <x v="0"/>
  </r>
  <r>
    <n v="30"/>
    <s v="Scopus"/>
    <n v="2020"/>
    <s v="Gonzalez-Gil, P., Martinez, J.A., Skarmeta, A.F."/>
    <s v="Lightweight data-security ontology for IoT"/>
    <s v="Although current estimates depict steady growth in Internet of Things (IoT), many works portray an as yet immature technology in terms of security. Attacks using low performance devices, the application of new technologies and data analysis to infer private data, lack of development in some aspects of security offer a wide field for improvement. The advent of Semantic Technologies for IoT offers a new set of possibilities and challenges, like data markets, aggregators, processors and search engines, which rise the need for security. New regulations, such as GDPR, also call for novel approaches on data-security, covering personal data. In this work, we present DS4IoT, a data-security ontology for IoT, which covers the representation of data-security concepts with the novel approach of doing so from the perspective of data and introducing some new concepts such as regulations, certifications and provenance, to classical concepts such as access control methods and authentication mechanisms. In the process we followed ontological methodologies, as well as semantic web best practices, resulting in an ontology to serve as a common vocabulary for data annotation that not only distinguishes itself from previous works by its bottom-up approach, but covers new, current and interesting concepts of data-security, favouring implicit over explicit knowledge representation. Finally, this work is validated by proof of concept, by mapping the DS4IoT ontology to the NGSI-LD data model, in the frame of the IoTCrawler EU project. © 2020 by the authors. Licensee MDPI, Basel, Switzerland."/>
    <s v="Certification; Data-security; IoT; Provenance; Regulation; Security ontolgoy"/>
    <s v="Access control; Data privacy; Knowledge representation; Ontology; Search engines; Security of data; Semantic Web; Authentication mechanisms; Certification; Internet of Things (IOT); Ontological methodologies; Provenance; Regulation; Security ontolgoy; Semantic technologies; Internet of things; article; certification; computer security; internet of things; ontology; proof of concept; semantic web; vocabulary"/>
    <x v="0"/>
    <x v="0"/>
    <s v="NA"/>
    <x v="0"/>
  </r>
  <r>
    <n v="31"/>
    <s v="Scopus"/>
    <n v="2020"/>
    <s v="Elzayn, H., Fish, B."/>
    <s v="The effects of competition and regulation on error inequality in data-driven markets"/>
    <s v="Recent work has documented instances of unfairness in deployed machine learning models, and significant researcher efiort has been dedicated to creating algorithms that intrinsically consider fairness. In this work, we highlight another source of unfairness: market forces that drive differential investment in the data pipeline for differing groups. We develop a high-level model to study this question. First, we show that our model predicts unfairness in a monopoly setting. Then, we show that under all but the most extreme models, competition does not eliminate this tendency, and may even exacerbate it. Finally, we consider two avenues for regulating a machine-learning driven monopolist - relative error inequality and absolute error-bounds - and quantify the price of fairness (and who pays it). These models imply that mitigating fairness concerns may require policy-driven solutions, not only technological ones. © 2020 Copyright held by the owner/author(s). Publication rights licensed to ACM."/>
    <s v="Algorithmic fairness; Data markets; Economics; Game theory; Industrial organization; Learning theory"/>
    <s v="Commerce; Digital storage; Economics; Error analysis; Game theory; Investments; Systems analysis; Transparency; Algorithmic fairness; Error inequalities; Fairness concerns; High-level modeling; Industrial organization; Learning Theory; Machine learning models; Relative errors; Machine learning"/>
    <x v="1"/>
    <x v="9"/>
    <s v="2."/>
    <x v="2"/>
  </r>
  <r>
    <n v="32"/>
    <s v="Scopus"/>
    <n v="2020"/>
    <s v="Mithila, S.P., Menaka, B., Keloth, S."/>
    <s v="Revolutionizing insurance industry with the aspects of business intelligence"/>
    <s v="In recent years, the effort for improving the standards of insurance industry and insurance business are at huge pace with a huge investment at stake, yet the struggle remains the same because of the negligence to see the bigger picture, that is „their approach to data‟. Insurance companies are facing a constant invasion of actuarial data, claims data, market data, consumer data and so on. It is inevitable for insurance industry to seek the affirmatives of business intelligence, asthe aspects of it has not benefited the insurance industry so far, even though it is the leading sector in utilizing the benefits of business intelligencecompared to the other sectors such as hospitality, financial services and health care. Insurance companies must formulate dash boards, data discovery, reporting, data mining, end user self-service and data warehousing with regards to business intelligence. Self-service business intelligence tools are now provided by analytics software vendors who offer business intelligence tools, some of the vendors include Birst, Domo, Google, Microsoft, IBM, Salesforce, SAP, Qlik, Tableau and Sisense. © 2019 SERSC."/>
    <s v="Business intelligence; Claims; Fraud; Insights; Optimal decisions; Self-service"/>
    <m/>
    <x v="1"/>
    <x v="10"/>
    <s v="2."/>
    <x v="2"/>
  </r>
  <r>
    <n v="33"/>
    <s v="Scopus"/>
    <n v="2020"/>
    <s v="Zheng, X."/>
    <s v="Data trading with differential privacy in data market"/>
    <s v="In the big data era, data collection and exchange depend heavily on data trading through data market, where privacy protection, pricing and fairness is still an unanswered problem. To meet this need, in this paper, we propose a data-trading approach based on BlockChain in data market. We first redefine the request of data consumer. Then the data price is allocated according to the tolerance of error. Lastly, we utilize differential privacy to achieve the purpose of data privacy protection. Simulations, as well as experimental dataset, validate the effectiveness of our approach. © 2020 ACM International Conference Proceeding Series. All rights reserved."/>
    <s v="BlockChain; Data market; Data trade; Differential privacy; Privacy protection"/>
    <s v="Artificial intelligence; Blockchain; Commerce; Data collection; Data privacy protections; Data trades; Differential privacies; Privacy protection; Data privacy"/>
    <x v="0"/>
    <x v="0"/>
    <s v="NA"/>
    <x v="0"/>
  </r>
  <r>
    <n v="34"/>
    <s v="Scopus"/>
    <n v="2020"/>
    <s v="Rojszczak, M."/>
    <s v="Does global scope guarantee effectiveness? Searching for a new legal standard for privacy protection in cyberspace"/>
    <s v="The aim of this article is to verify whether existing international legal mechanisms provide effective protection of privacy in cyberspace in supra-regional terms. For years, human rights systems have been perceived as effective mechanisms for strengthening the area of fundamental rights. Nevertheless, in the case of activities taking place in cyberspace, the protective standards arising from international treaties seem to be insufficient. Despite the dynamic expansion of legislation in the area of data protection, the scope of the standards being used is still local–national or regional, rather than global. Hence, it is necessary to consider whether attaining an equal level of privacy protection in cyberspace and in physical space does not require putting forward new legal mechanisms that not only overcome the limitations of existing international agreements, but also enhance the trust in and credibility of the global data market, given that it is essential to the development of modern society. © 2019, © 2019 The Author(s). Published by Informa UK Limited, trading as Taylor &amp; Francis Group."/>
    <s v="cyberspace; data protection; globalization; Right to privacy"/>
    <m/>
    <x v="1"/>
    <x v="11"/>
    <s v="2."/>
    <x v="2"/>
  </r>
  <r>
    <n v="35"/>
    <s v="Scopus"/>
    <n v="2020"/>
    <s v="[No author name available]"/>
    <s v="3rd Distributed Ledger Technology Workshop, DLT 2020"/>
    <s v="The proceedings contain 9 papers. The topics discussed include: a formal analysis of blockchain consensus; blockchain-based registries of user choices and their challenges; the open legal challenges of pursuing AML/CFT accountability within privacy-enhanced IOM ecosystems; a simulation-based and data-driven framework for enabling the analysis and design of business processes based on blockchain and smart contracts solutions; a blockchain based recommendation system; securing the art market with distributed public ledgers; ensuring personal data anonymity in data marketplaces through sensing-as-a-service and distributed ledger; acknowledging value of personal information: a privacy aware data market for health and social research; and security analysis of a blockchain-based protocol for the certification of academic credentials."/>
    <m/>
    <m/>
    <x v="1"/>
    <x v="4"/>
    <s v="3."/>
    <x v="3"/>
  </r>
  <r>
    <n v="36"/>
    <s v="Scopus"/>
    <n v="2020"/>
    <s v="Zichichi, M., Contu, M., Ferretti, S., Rodríguez-Doncel, V."/>
    <s v="Ensuring personal data anonymity in data marketplaces through sensing-as-a-service and distributed ledger technologies"/>
    <s v="Personal data has undoubtedly assumed a great value with the advancements on technologies able to gather it and infer from it. The businesses that operate in a data-driven economy offer services that rely on data collected about their users and usually they store this personal information in &quot;silos&quot; that impede transparency on their use and possibilities of easy interactions. The introduction in EU of the General Data Protection Regulation (GDPR) moves this economy towards a user-centered vision, in which individuals have rights for their data sovereignty and the free portability of it. However, more efforts are needed to reach both transparency and balance between privacy and data sharing. In this paper, we present a solution to promote the development of personal data marketplaces, exploiting the use of Distributed Ledger Technologies (DLTs) and a Sensing-as-a-Service (SaaS) model, in order to enhance the privacy of individuals, following the principles of personal data sovereignty and interoperability. Moreover, we provide experimental results of an implementation based on IOTA, a promising DLT for managing and transacting IoT data. Copyright © 2020 for this paper by its authors."/>
    <m/>
    <s v="Data Sharing; Interoperability; Transparency; Data driven; Data marketplaces; General data protection regulations; Personal information; User-centered; Data privacy"/>
    <x v="0"/>
    <x v="0"/>
    <s v="NA"/>
    <x v="0"/>
  </r>
  <r>
    <n v="37"/>
    <s v="Scopus"/>
    <n v="2020"/>
    <s v="Song, B., Song, J., Ye, J."/>
    <s v="A Dynamic Pricing Mechanism in IoT for DaaS: A Reinforcement Learning Approach"/>
    <s v="With the rapid development of the Internet of things, a large amount of data has been accumulated. However, how to make full use of these data has become a new problem. In this article, we will focus on how to develop data resources using the intelligent data pricing (SDP) approach. Establish a B2B data marketplace for integrating, storing, and analyzing business data. Simulate interactions between service providers and enterprises in the marketplace. Since the service provider has markov consciousness, q-learning algorithm is adopted to solve the model. Experimental results show that q-learning algorithm can make every participant in the market obtain the optimal profit. © 2020, Springer Nature Switzerland AG."/>
    <s v="Dynamic pricing; Markov decision process; Q-learning"/>
    <s v="Commerce; Costs; Fuzzy systems; Internet of things; Machine learning; Markov processes; Reinforcement learning; Soft computing; Data marketplaces; Dynamic pricing; Intelligent data; Markov Decision Processes; Q-learning; Q-learning algorithms; Reinforcement learning approach; Service provider; Learning algorithms"/>
    <x v="0"/>
    <x v="0"/>
    <s v="NA"/>
    <x v="0"/>
  </r>
  <r>
    <n v="38"/>
    <s v="Scopus"/>
    <n v="2020"/>
    <s v="Chapman, A., Simperl, E., Koesten, L., Konstantinidis, G., Ibáñez, L.-D., Kacprzak, E., Groth, P."/>
    <s v="Dataset search: a survey"/>
    <s v="Generating value from data requires the ability to find, access and make sense of datasets. There are many efforts underway to encourage data sharing and reuse, from scientific publishers asking authors to submit data alongside manuscripts to data marketplaces, open data portals and data communities. Google recently beta-released a search service for datasets, which allows users to discover data stored in various online repositories via keyword queries. These developments foreshadow an emerging research field around dataset search or retrieval that broadly encompasses frameworks, methods and tools that help match a user data need against a collection of datasets. Here, we survey the state of the art of research and commercial systems and discuss what makes dataset search a field in its own right, with unique challenges and open questions. We look at approaches and implementations from related areas dataset search is drawing upon, including information retrieval, databases, entity-centric and tabular search in order to identify possible paths to tackle these questions as well as immediate next steps that will take the field forward. © 2019, The Author(s)."/>
    <s v="Dataset; Dataset retrieval; Dataset search; Information search and retrieval"/>
    <s v="Open Data; Surveys; Commercial systems; Data marketplaces; Dataset; Dataset retrieval; Dataset search; Information search and retrieval; Online repositories; State of the art; Search engines"/>
    <x v="0"/>
    <x v="0"/>
    <s v="NA"/>
    <x v="0"/>
  </r>
  <r>
    <n v="39"/>
    <s v="Scopus"/>
    <n v="2020"/>
    <s v="Schomakers, E.-M., Lidynia, C., Ziefle, M."/>
    <s v="All of me? Users’ preferences for privacy-preserving data markets and the importance of anonymity"/>
    <s v="Privacy-preserving data markets are one approach to restore users’ online privacy and informational self-determination and to build reliable data markets for companies and research. We empirically analyze internet users’ preferences for privacy in data sharing, combining qualitative and quantitative empirical methods. Study I aimed at uncovering users’ mental models of privacy and preferences for data sharing. Study II quantified and confirmed motives, barriers, and conditions for privacy in data markets. Finally, in a conjoint study, trade-offs between decisive attributes that shape the decision to share data are analyzed. Additionally, differences between user groups with high and with low privacy concerns are observed. The results show that the anonymization level has the greatest impact on the willingness to share data, followed by the type of data. Users with higher privacy concerns are less willing to share data in data markets and want more privacy protection. The results contribute to an understanding of how privacy-preserving data markets could be designed to suit users’ preferences. © 2020, The Author(s)."/>
    <s v="Conjoint; Data markets; Empirical research; Online privacy; User perspective"/>
    <m/>
    <x v="0"/>
    <x v="0"/>
    <s v="NA"/>
    <x v="0"/>
  </r>
  <r>
    <n v="40"/>
    <s v="Scopus"/>
    <n v="2020"/>
    <s v="Sahoo, S., Roshan, R., Singh, V., Halder, R."/>
    <s v="BDmark: A Blockchain-Driven Approach to Big Data Watermarking"/>
    <s v="Big data, as a driving force to the business growth, creates a new paradigm that encourages large number of start-ups and less-known data brokers to adopt data monetization as their key role in the data marketplace. As a pitfall, such data-driven scenarios make big data prone to various threats, such as ownership claiming, illegal reselling, tampering, etc. Unfortunately, existing watermarking solutions are ill-suited to big data due to a number of challenging factors, such as V’s of big data, involvement of multiple owners, incremental watermarking, large cover-size and limited watermark-capacity, non-interference, etc. This paper presents a novel approach BDmark that provides a transparent immutable audit trail for data movement in big data monetizing scenarios, by exploiting the power of both watermarking and blockchain technologies. We describe in detail how our approach overcomes the above-mentioned challenging factors. As a proof of concept, we present a prototype implementation of the proposed system using Java and Solidity on Ethereum platform and the experimental results on smart contracts show a linear growth of gas consumption w.r.t. input data size. To the best of our knowledge, this is the first proposal which deals with watermarking issues in the context of big data. © 2020, Springer Nature Singapore Pte Ltd."/>
    <s v="Big data; Blockchain; Digital watermarking; Smart contract"/>
    <s v="Blockchain; Digital watermarking; Business growth; Data marketplaces; Data movements; Driving forces; Gas consumption; Non interference; Proof of concept; Prototype implementations; Big data"/>
    <x v="0"/>
    <x v="0"/>
    <s v="NA"/>
    <x v="0"/>
  </r>
  <r>
    <n v="41"/>
    <s v="Scopus"/>
    <n v="2020"/>
    <s v="Hayashi, T., Ohsawa, Y."/>
    <s v="Understanding the Structural Characteristics of Data Platforms Using Metadata and a Network Approach"/>
    <s v="With the emergence of global platforms for trading and buying/selling data, data have become a profitable commodity. The growth of such platforms has necessitated the further expansion of the scope of data in digital economies. To this end, understanding the nature of available data and their relationships between them has become an important challenge for expanding their use. Thus, in this study, we assumed data on the platforms as a population and metadata as the samples. Thus, we quantitatively investigated the structural characteristics of data platforms, while avoiding the risk of lost business opportunities and privacy issues by not sharing the data themselves. By observing the characteristics of data and variables, we found that the data network had a structure that was locally dense and globally sparse, which is quite similar to networks of human relationships. Moreover, we found that data play different roles on the platforms when divided into sharing conditions, namely, shareable data and sensitive data. Finally, we discussed the potential tactics for individuals who create/use data platforms based on our findings. The contributions of this study include a new framework for data platform observation and a method that uses metadata and a network approach to analyze structural characteristics of data. © 2013 IEEE."/>
    <s v="Data marketplace; data platform; data utilization; metadata; network analysis"/>
    <s v="Commerce; Electric network analysis; Metadata; Population statistics; Business opportunities; Data marketplaces; Data platform; Data utilization; Digital economy; Human relationships; Sensitive datas; Structural characteristics; Data Sharing"/>
    <x v="0"/>
    <x v="0"/>
    <s v="NA"/>
    <x v="0"/>
  </r>
  <r>
    <n v="42"/>
    <s v="Scopus"/>
    <n v="2020"/>
    <s v="Bruschi, F., Rana, V., Pagani, A., Sciuto, D."/>
    <s v="Acknowledging value of personal information: A privacy aware data market for health and social research"/>
    <s v="Gathering information to perform health or social research is a complex endeavour. Users are wary of sharing medical and, more generally, personal data. Furthermore, as they grow more conscious about privacy concerns (which is socially desirable) and of the value of their own sensitive data, obtaining information even for research purposes will become increasingly harder. On the other hand, as automatic data analysis and inference tools and techniques become more and more effective, the potential value of having greater amounts of data available increases. In this paper, we present a scenario that encompasses recent technologies to create a personal data market in which users are spurred to gather and record personal information in a secure way, maintaining ownership through cryptography. The main incentives come from the fact that research actors acknowledge user data value by purchasing it: when a research actor needs users personal information, he makes a bid, to which users respond providing the information required. We explore the possibility of using a set of technologies, such as smart contracts and trusted computing, to guarantee both the information buyer about the data quality and authenticity, and the seller that the contract will be honored, even in the total absence of reciprocal trust (the parties could be unknown to each other, or even completely anonymous). © 2020 CEUR-WS. All rights reserved."/>
    <m/>
    <s v="Commerce; Data Sharing; Inference tools; Personal information; Potential values; Privacy aware; Privacy concerns; Research purpose; Sensitive datas; Social research; Data privacy"/>
    <x v="0"/>
    <x v="0"/>
    <s v="NA"/>
    <x v="0"/>
  </r>
  <r>
    <n v="43"/>
    <s v="Scopus"/>
    <n v="2020"/>
    <s v="Tupasela, A., Snell, K., Tarkkala, H."/>
    <s v="The Nordic data imaginary"/>
    <s v="The Nordic countries aim to have a unique place within the European and global health data economy. They have extensive nationally maintained and centralized health data records, as well as numerous biobanks where data from individuals can be connected based on personal identification numbers. Much of this phenomenon can be attributed to the emergence and development of the Nordic welfare state, where Nordic countries sought to systematically collect large amounts of population data to guide decision making and improve the health and living conditions of the population. Recently, however, the so-called Nordic gold mine of data is being re-imagined in a wholly other context, where data and its ever-increasing logic of accumulation is seen as a driver for economic growth and private business development. This article explores the development of policies and strategies for health data economy in Denmark and Finland. We ask how nation states try to adjust and benefit from new pressures and opportunities to utilize their data resources in data markets. This raises questions of social sustainability in terms of states being producers, providers, and consumers of data. The data imaginaries related to emerging health data markets also provide insight into how a broad range of different data sources, ranging from hospital records and pharmacy prescriptions to biobank sample data, are brought together to enable “full-scale utilization” of health and welfare data. © The Author(s) 2020."/>
    <s v="Big data; data imaginary; health data; health policy; Nordic data gold mine; platform economy; sustainability"/>
    <m/>
    <x v="0"/>
    <x v="0"/>
    <s v="NA"/>
    <x v="0"/>
  </r>
  <r>
    <n v="44"/>
    <s v="Scopus"/>
    <n v="2020"/>
    <s v="Lehtiniemi, T., Haapoja, J."/>
    <s v="Data agency at stake: MyData activism and alternative frames of equal participation"/>
    <s v="Data activism has emerged as a response to asymmetries in how data and the means of knowledge production are distributed. This article examines MyData, a data activism initiative developing principles for a new technical and commercial ecosystem in which individuals control the use of personal data. Analyzing material collected at a formative event shaping MyData activism, we examine how more just data arrangements are framed to enhance equal participation. Our analysis shows agreement on what is ultimately at stake: individual data agency and fair competition in the data economy. However, two alternatives are offered for what participation involves. Collaboration with commercial actors favors framing participation as agency in data markets, thereby potentially limiting the scope of what is at stake. The alternative framing presents a rights-based understanding of economic and civic agency, potentially leading to a broader understanding of participation in a datafied society. © The Author(s) 2019."/>
    <s v="Data activism; data agency; data economy; frame analysis; justice; MyData; participation"/>
    <m/>
    <x v="1"/>
    <x v="12"/>
    <s v="2."/>
    <x v="2"/>
  </r>
  <r>
    <n v="45"/>
    <s v="Scopus"/>
    <n v="2020"/>
    <s v="Sharma, A., Singh, G."/>
    <s v="A review of scheduling algorithms in Hadoop"/>
    <s v="In this epoch of data surge, big data is one of the significant areas of research being widely pondered over by computer science research community, and Hadoop is the broadly used tool to store and process it. Hadoop is fabricated to work effectively for the clusters having homogeneous environment but when the cluster environment is heterogeneous then its performance decreases which result in various challenges surfacing in the areas like query execution time, data movement cost, selection of best Cluster and Racks for data placement, preserving privacy, load distribution: imbalance in input splits, computations, partition sizes and heterogeneous hardware, and scheduling. The epicenter of Hadoop is scheduling and all incoming jobs are multiplexed on existing resources by the schedulers. Enhancing the performance of schedulers in Hadoop is very vigorous. Keeping this idea in mind as inspiration, this paper introduces the concept of big data, market share of popular vendors for big data, various tools in Hadoop ecosystem and emphasizing to study various scheduling algorithms for MapReduce model in Hadoop and make a comparison based on varied parameters. © 2020, Springer Nature Switzerland AG."/>
    <s v="Big data; Hadoop; JobTracker; MapReduce; Scheduling; TaskTracker"/>
    <s v="Big data; Competition; Scheduling; Cluster environments; Computer science research; Hadoop; Heterogeneous hardware; JobTracker; Load distributions; Map-reduce; TaskTracker; Scheduling algorithms"/>
    <x v="1"/>
    <x v="13"/>
    <s v="1."/>
    <x v="1"/>
  </r>
  <r>
    <n v="46"/>
    <s v="Scopus"/>
    <n v="2020"/>
    <s v="Wessels, N., Gerlach, J.P., Wagner, A."/>
    <s v="To sell or not to sell - Antecedents of individuals' willingness-to-sell personal information on data-selling platforms"/>
    <s v="Today, Internet users mostly take a passive role in the market for personal information, as they provide companies their data in return for free services but not money. To increase individuals' compensation, platforms have emerged, on which users can sell their personal information. These platforms provide a particular interesting context for research on the value of personal information. Existing studies on this topic have often relied on artificial settings and highly specialized research contexts, leading to context-specific results. Contrary, data-selling platforms can serve as a natural context to investigate users' willingness-to-sell (i.e., valuation of) personal information. We conducted a two-step study among 299 Internet users including a qualitative study and a choice-based conjoint analysis to investigate the antecedents of users' willingness-to-sell information on data-selling platforms and their relative importances. We contribute to research by offering a comprehensive list of antecedents and their importances in the highly-promising context of data-selling platforms. © 40th International Conference on Information Systems, ICIS 2019. All rights reserved."/>
    <s v="Data-Selling Platforms; Economics of Privacy; Personal Data Markets; Willingness-to-Accept; Willingness-to-Sell"/>
    <s v="Commerce; Data privacy; Information systems; Information use; Choice-based conjoint; Data-Selling Platforms; Internet users; Personal information; Qualitative study; Willingness to accept; Willingness-to-Sell; Sales"/>
    <x v="0"/>
    <x v="0"/>
    <s v="NA"/>
    <x v="0"/>
  </r>
  <r>
    <n v="47"/>
    <s v="Scopus"/>
    <n v="2020"/>
    <s v="[No author name available]"/>
    <s v="22nd AGILE Conference on Geographic Information Science, 2019"/>
    <s v="The proceedings contain 19 papers. The special focus in this conference is on Geographic Information Science. The topics include: Enhancing the use of population statistics derived from mobile phone users by considering building-use dependent purpose of stay; potential of crowdsourced traces for detecting updates in authoritative geographic data; a scalable analytical framework for spatio-temporal analysis of neighborhood change: A sequence analysis approach; improving business-as-usual scenarios in land change modelling by extending the calibration period and integrating demographic data; market area delineation for airports to predict the spread of infectious disease; reflective practice: Lessons learnt by using board games as a design tool for location-based games; agent-based simulation for indoor manufacturing environments—evaluating the effects of spatialization; Towards a usability scale for participatory GIS; future occupational profiles in earth observation and geoinformation—scenarios resulting from changing workflows; relaxing unanswerable geographic questions using a spatially explicit knowledge graph embedding model; evaluating the effectiveness of embeddings in representing the structure of geospatial ontologies; web-based visualization of big geospatial vector data; a clustering-based framework for understanding individuals’ travel mode choice behavior; classification of urban and rural routes based on motorcycle riding behaviour; Route choice decisions of E-bike users: Analysis of GPS tracking data in the Netherlands; route optimisation for winter maintenance; tracing tourism geographies with google trends: A dutch case study."/>
    <m/>
    <m/>
    <x v="1"/>
    <x v="4"/>
    <s v="3."/>
    <x v="3"/>
  </r>
  <r>
    <n v="48"/>
    <s v="Scopus"/>
    <n v="2020"/>
    <s v="Yoseph, F., Ahamed Hassain Malim, N.H., Heikkilä, M., Brezulianu, A., Geman, O., Paskhal Rostam, N.A."/>
    <s v="The impact of big data market segmentation using data mining and clustering techniques"/>
    <s v="Targeted marketing strategy is a prominent topic that has received substantial attention from both industries and academia. Market segmentation is a widely used approach in investigating the heterogeneity of customer buying behavior and profitability. It is important to note that conventional market segmentation models in the retail industry are predominantly descriptive methods, lack sufficient market insights, and often fail to identify sufficiently small segments. This study also takes advantage of the dynamics involved in the Hadoop distributed file system for its ability to process vast dataset. Three different market segmentation experiments using modified best fit regression, i.e., Expectation-Maximization (EM) and K-Means++ clustering algorithms were conducted and subsequently assessed using cluster quality assessment. The results of this research are twofold: i) The insight on customer purchase behavior revealed for each Customer Lifetime Value (CLTV) segment; ii) performance of the clustering algorithm for producing accurate market segments. The analysis indicated that the average lifetime of the customer was only two years, and the churn rate was 52%. Consequently, a marketing strategy was devised based on these results and implemented on the departmental store sales. It was revealed in the marketing record that the sales growth rate up increased from 5% to 9%. © 2020 - IOS Press and the authors. All rights reserved."/>
    <s v="customer lifetime value (CLTV); data mining; Market segmentation; RFM model (recency frequency monetary)"/>
    <s v="Big data; Commerce; Data mining; File organization; Fintech; Maximum principle; Sales; Strategic planning; Clustering techniques; Customer life time value; Departmental stores; Expectation Maximization; Hadoop distributed file systems; Market segmentation; Marketing strategy; Targeted marketing; K-means clustering"/>
    <x v="1"/>
    <x v="14"/>
    <s v="1."/>
    <x v="1"/>
  </r>
  <r>
    <n v="49"/>
    <s v="Scopus"/>
    <n v="2020"/>
    <s v="Horváth, M., Buttyán, L., Székely, G., Neubrandt, D."/>
    <s v="There Is Always an Exception: Controlling Partial Information Leakage in Secure Computation"/>
    <s v="Private Function Evaluation (PFE) enables two parties to jointly execute a computation such that one of them provides the input while the other chooses the function to compute. According to the traditional security requirements, a PFE protocol should leak no more information, neither about the function nor the input, than what is revealed by the output of the computation. Existing PFE protocols inherently restrict the scope of computable functions to a certain function class with given output size, thus ruling out the direct evaluation of such problematic functions as the identity map, which would entirely undermine the input privacy requirement. We observe that when not only the input x is confidential but certain partial information g(x) of it as well, standard PFE fails to provide meaningful input privacy if g and the function f to be computed fall into the same function class. Our work investigates the question whether it is possible to achieve a reasonable level of input and function privacy simultaneously even in the above cases. We propose the notion of Controlled PFE (CPFE) with different flavours of security and answer the question affirmatively by showing simple, generic realizations of the new notions. Our main construction, based on functional encryption (FE), also enjoys strong reusability properties enabling, e.g. fast computation of the same function on different inputs. To demonstrate the applicability of our approach, we show a concrete instantiation of the FE-based protocol for inner product computation that enables secure statistical analysis (and more) under the standard Decisional Diffie–Hellman assumption. © 2020, Springer Nature Switzerland AG."/>
    <s v="Cryptographic protocols; Functional encryption; Oblivious transfer; Private function evaluation; Secure data markets"/>
    <s v="Chromium compounds; Function evaluation; Reusability; Security of data; Computable functions; Cryptographic protocols; Functional encryptions; Oblivious transfer; Partial information; Privacy requirements; Secure data; Security requirements; Cryptography"/>
    <x v="1"/>
    <x v="15"/>
    <s v="2."/>
    <x v="2"/>
  </r>
  <r>
    <n v="50"/>
    <s v="Scopus"/>
    <n v="2020"/>
    <s v="Howard, S., Howard, S., Howard, S."/>
    <s v="Quantitative market analysis of the European Climate Services sector – The application of the kMatrix big data market analytical tool to provide robust market intelligence"/>
    <s v="Although activities within the Climate Services sector have been offered to public and private sector markets for a long time, the concept of “Climate Services” as a distinct sector is relatively new. Traditionally, these services have been considered an extension of Weather Services, but as the awareness of the Climate Services sector has spread, so has the need for in-depth, reliable and quantifiable market intelligence. The kMatrix big data analytical tool is a unique research methodology, providing market intelligence for “hard to measure” markets. The kMatrix method was applied to the Climate Services sector to define, measure and forecast the current and potential future market volume of the sector. The MARCO definition of Climate Services was developed by using an existing kMatrix Weather &amp; Climate Services dataset, which was then scrutinized by the MARCO partners and a distinct and extended Climate Services taxonomy developed. Market intelligence is provided by country, industry, platform and service and includes value of sales (€m), import and export data, number of transactions, market growth rates, benchmarks of innovation and supplier and purchaser transactional data. The data has been mapped to NACE codes and NUTS 2 regions. The work provides a geographic baseline for Climate Services and allows for country and regional analysis. It provides a common definition of the sector and quantifies the market for those involved in the provision of climate services, policy makers and others, to have access to reliable market intelligence to monitor and assist in decision making at all levels. © 2019 The Author(s)"/>
    <s v="Big data; Market data; Market measurement; Monitoring; Transactional data"/>
    <m/>
    <x v="1"/>
    <x v="16"/>
    <s v="1."/>
    <x v="1"/>
  </r>
  <r>
    <n v="51"/>
    <s v="Scopus"/>
    <n v="2019"/>
    <s v="Colman, A., Chowdhury, M.J.M., Baruwal Chhetri, M."/>
    <s v="Towards a trusted marketplace for wearable data"/>
    <s v="Recent advances in wearable technology and the rapid adoption of wearable devices have led to a paradigm shift in the way health related data is generated, stored, and consumed. There are increased opportunities for setting up innovative wearable data markets where real-time, user-generated health data can be easily bought and sold. However, there are several challenges associated with safeguarding the consent, security, and privacy of all market participants, particularly the data owners. In this paper, we discuss some of these challenges and propose a conceptual framework and reference architecture for wearable data marketplaces that builds on top of blockchain technology, and facilitates and incentivises trustworthy data sharing. In particular, we propose an approach whereby user-defined data-sharing policies translate to executable smart contracts to facilitate the data exchange between the data subject and the data consumer. We illustrate how the proposed approach works through an use case scenario. © 2019 IEEE."/>
    <s v="Wearable-Data-Sharing-Data-Marketplace-Blockchain"/>
    <s v="Blockchain; Commerce; Data Sharing; Electronic data interchange; Conceptual frameworks; Data marketplaces; Market participants; Paradigm shifts; Reference architecture; Use case scenario; User-generated; Wearable devices; Wearable technology"/>
    <x v="0"/>
    <x v="0"/>
    <s v="NA"/>
    <x v="0"/>
  </r>
  <r>
    <n v="52"/>
    <s v="Scopus"/>
    <n v="2019"/>
    <s v="Chowdhury, M.J.M., Ferdous, M.S., Biswas, K., Chowdhury, N., Kayes, A.S.M., Watters, P., Ng, A."/>
    <s v="Trust modeling for blockchain-based wearable data market"/>
    <s v="Wearable devices continuously produce physiological data that can provide individuals critical information about their daily routine or fitness level in combination with their smartphones without requiring manual calculations or maintaining log-books. Real-time participant-generated data can enable large scale observational studies of health conditions, provide better insights into medical conditions of individuals and streamline clinical trial processes in medical research. However, privacy is a major concern for health data and there can be a lack of trust among different parties in the health data collection process. In addition, individuals often do not have sufficient control over the sharing of their data from the wearable devices. The lack of control, trust and privacy are key barriers to research participants being prepared to share their personal data from wearable devices. In this work, we propose a trust model to overcome the trust deficit among different parties. Then, we present a reference system architecture, rooted on the developed trust model, that provides incentive for individuals to securely share their health data through a data marketplace. By encouraging individuals to share their real-time health data, researchers will have access to large data sets at low cost. © 2019 IEEE."/>
    <s v="Data market; Data sharing; Health research; Trust; Wearable data"/>
    <s v="Blockchain; Clinical research; Cloud computing; Commerce; mHealth; Wearable technology; Barriers to research; Data Sharing; Health research; Medical conditions; Observational study; Physiological data; Trust; Wearable data; Data privacy"/>
    <x v="0"/>
    <x v="0"/>
    <s v="NA"/>
    <x v="0"/>
  </r>
  <r>
    <n v="53"/>
    <s v="Scopus"/>
    <n v="2019"/>
    <s v="Jung, K., Park, S."/>
    <s v="Privacy Bargaining with Fairness: Privacy-Price Negotiation System for Applying Differential Privacy in Data Market Environments"/>
    <s v="Digital data are an essential resource for intelligent decision making. As the value of digital data increases, digital markets, where data owner and consumers can deal with data, have also been attracting attention as a means to obtain data. However, the collection of digital data can lead to privacy breaches, which are a substantial impediment that hinders an individual's willingness to provide data. Differential privacy, which is a de facto standard for privacy protection in statistical databases, can be applied to solve the privacy violation problem. To apply differential privacy to the data market, the amount of noise and corresponding data price must be determined; however, this matter has not yet been studied. In this work, we propose a fair negotiation method that can set the appropriate price and noise parameter in the differentially private data market environment. We suggest a data market framework with a market manager that acts as a broker between the data provider and consumer. We also propose a negotiation technique to determine the data price and noise parameter \varepsilon using Rubinstein bargaining considering social welfare to prevent unfair transactions. We validate that the proposed negotiation technique can determine an appropriate level of \varepsilon and unit price without unfair trade to either the data provider and the consumer. © 2019 IEEE."/>
    <s v="data market; differential privacy; negotiation; privacy"/>
    <s v="Big data; Commerce; Decision making; De facto standard; Differential privacies; Intelligent decision making; Market environment; negotiation; Price negotiations; Privacy violation; Statistical database; Data privacy"/>
    <x v="0"/>
    <x v="0"/>
    <s v="NA"/>
    <x v="0"/>
  </r>
  <r>
    <n v="54"/>
    <s v="Scopus"/>
    <n v="2019"/>
    <s v="Liu, K., Qiu, X., Chen, W., Chen, X., Zheng, Z."/>
    <s v="Optimal Pricing Mechanism for Data Market in Blockchain-Enhanced Internet of Things"/>
    <s v="With the rapid development of the Internet of Things (IoT) in the era of big data, the amount of collected data has increased dramatically. Data are one of the most important commodities in IoT. To maximize the utility of the collected data, it is crucial to design an open IoT data market that enables data owners and consumers to carry out data trading securely and efficiently. To address the challenge of security presented by an untrusted and nontransparent data market, we propose an edge/cloud-computing-assisted, blockchain-enhanced data market framework to support secure and efficient IoT data trading, with a particular focus on an optimal pricing mechanism. In this mechanism, an authorized market-agency works as a scheduler, determining the win-owner and its pricing strategy to the consumer. We formulate a two-stage Stackelberg game to solve the pricing and purchasing problem of the data consumer and the market-agency. In the first stage of the game, the market-agency gives the win-owner and its pricing strategy. In the second stage, the data consumer decides on its purchasing quantity of data. We consider competition between data owners and propose a competition-enhanced pricing scheme (CPS). We apply backward induction to analyze the subgame perfect equilibrium at each stage for both independent and CPSs. Lastly, we validate the existence and uniqueness of Stackelberg equilibrium, and the numerical results show the efficiency of the CPS. © 2014 IEEE."/>
    <s v="Blockchain; data market; Internet of Things (IoT); smart pricing mechanism; Stackelberg game"/>
    <s v="Blockchain; Commerce; Costs; Backward induction; Existence and uniqueness; Internet of thing (IOT); Internet of Things (IOT); Numerical results; Smart pricing; Stackelberg equilibrium; Stackelberg Games; Internet of things"/>
    <x v="0"/>
    <x v="0"/>
    <s v="NA"/>
    <x v="0"/>
  </r>
  <r>
    <n v="55"/>
    <s v="Scopus"/>
    <n v="2019"/>
    <s v="Rodenberg, R.M."/>
    <s v="Antitrust Standing after Apple v. Pepper: Application to the Sports Betting Data Market"/>
    <s v="In Apple v. Pepper, the U.S. Supreme Court expressed a largely permissive view about whether certain potential plaintiffs have legal standing to pursue antitrust lawsuits in federal court. The Apple v. Pepper ruling provided important clarity about the scope of the so-called indirect purchaser rule set forth forty-plus years earlier in Illinois Brick. This paper first summarizes the key takeaways from the Apple v. Pepper decision released on May 13, 2019, positioning the ruling vis-à-vis other standing-related cases that have sometimes closed the courtroom doors to plaintiffs alleging anticompetitive conduct under the Sherman Act and Clayton Act. This paper then applies the lessons from Apple v. Pepper to sports betting data, an emerging tech-focused market. This paper concludes by outlining how—and why—this market will likely be subject to antitrust scrutiny soon. © The Author(s) 2019."/>
    <s v="antitrust standing; data market; Illinois Brick"/>
    <m/>
    <x v="1"/>
    <x v="17"/>
    <s v="1."/>
    <x v="1"/>
  </r>
  <r>
    <n v="56"/>
    <s v="Scopus"/>
    <n v="2019"/>
    <s v="Souza, T.T.P., Aste, T."/>
    <s v="Predicting future stock market structure by combining social and financial network information"/>
    <s v="We demonstrate that future market correlation structure can be predicted with high out-of-sample accuracy using a multiplex network approach that combines information from social media and financial data. Market structure is measured by quantifying the co-movement of asset prices returns, while social structure is measured as the co-movement of social media opinion on those same assets. Predictions are obtained with a simple model that uses link persistence and link formation by triadic closure across both financial and social media layers. Results demonstrate that the proposed model can predict future market structure with up to a 40% out-of-sample performance improvement compared to a benchmark model that assumes a time-invariant financial correlation structure. Social media information leads to improved models for all settings tested, particularly in the long-term prediction of financial market structure. Surprisingly, financial market structure exhibited a higher predictability than social opinion structure. © 2019"/>
    <s v="Correlation structure prediction; Correlation-based networks; Financial networks; Information filtering networks; Network link prediction; Social media"/>
    <s v="Benchmarking; Commerce; Financial markets; Forecasting; Social networking (online); Correlation structure; Financial networks; Long-term prediction; Market structures; Multiplex networks; Network links; Social media; Social media informations; Information filtering"/>
    <x v="1"/>
    <x v="18"/>
    <s v="1."/>
    <x v="1"/>
  </r>
  <r>
    <n v="57"/>
    <s v="Scopus"/>
    <n v="2019"/>
    <s v="Wang, Z., Gao, L., Huang, J., Shou, B."/>
    <s v="Toward Flexible Wireless Data Services"/>
    <s v="In today's wireless data market, the growing data demand and more severe market competition force mobile network operators (MNOs) to offer more flexible wireless data services. Many MNOs are experimenting with novel data mechanisms generalizing the traditional three-part tariff data plan involving a fixed data cap. The generalization is often in terms of providing additional flexibility in terms of time, user, and location. The rollover mechanism, allowing the unused data in the current month to be consumed in a future month, is a time-flexible data mechanism. As an illustrative example, we focus on studying the economics and optimizations of wireless data plans with time flexibility. We consider a framework that incorporates various time-flexible data plans (as well as the non-flexible benchmark). We characterize the degree of flexibility of different plans, and investigate the economic impact of time flexibility on both users' payoffs and MNOs' profits. We incorporate various factors in our study, such as the adoption of multiple data caps and market competition. We also discuss how time flexibility can interact with user flexibility. Finally, we outline some open problems that deserve future work from the community. © 1979-2012 IEEE."/>
    <m/>
    <s v="Competition; Additional flexibilities; Degree of flexibility; Economic impacts; Market competition; Mobile network operators; Multiple data; Wireless data; Wireless data services; Commerce"/>
    <x v="1"/>
    <x v="1"/>
    <s v="1."/>
    <x v="1"/>
  </r>
  <r>
    <n v="58"/>
    <s v="Scopus"/>
    <n v="2019"/>
    <s v="Xi, R., Liu, K., Liu, S., Chen, W., Li, S."/>
    <s v="Perishable digital goods trading mechanism for blockchain- based vehicular network"/>
    <s v="Recently, Internet of Vehicles (IoV) equipped with autopilot technology show much concern in their quality of service (QoS), especially in how to ensure the quality of crowdsourcing data for QoS. It is an open issue to encourage high-quality data to be sold as digital goods. Although existing works manage to design incentive mechanisms in data trading for IoV, they fail to address the trust problem. The blockchain technology has been widely studied to establish trust among participants, however, little is currently known about the perishability in the data market, which leads to the failure in explaining the price difference of digital goods. In this paper, we propose a perishability-oriented pricing mechanism to support perishable digital goods trading among IoVs. We also introduce consortium blockchain that provides distributed hyper ledger to address the trust issue in the market. By employing Stackelberg game theory, we obtain the optimal response of selfish users and providers. And finally, we propose a distributed algorithm to simulate our mechanism. Our experiment results demonstrate the efficiency of our distributed algorithm and prove the correctness and consistency of our mechanism. © 2019 IEEE."/>
    <s v="Consortium blockchain; Digital goods; Internet of vehicles; Perishability; Stackelberg game"/>
    <s v="Big data; Blockchain; Cloud computing; Commerce; Computation theory; Fintech; Game theory; Social networking (online); High quality data; Incentive mechanism; Optimal response; Price difference; Pricing mechanism; Stackelberg Games; Trading mechanism; Vehicular networks; Quality of service"/>
    <x v="0"/>
    <x v="0"/>
    <s v="NA"/>
    <x v="0"/>
  </r>
  <r>
    <n v="59"/>
    <s v="Scopus"/>
    <n v="2019"/>
    <s v="Livraga, G., Viviani, M."/>
    <s v="Data confidentiality and information credibility in online ecosystems"/>
    <s v="Recent ICTs paradigms such as cloud computing, data outsourcing, digital data markets, and the spread of multiple social media based on Web 2.0 technologies, facilitate the exchange of large data and information flows among a myriad of interconnected devices and users, for different aims and purposes. This complex scenario underlies the development of online ecosystems of interacting entities, where the concepts of community, self-organization, evolution and knowledge are fundamental. While the benefits connected to such kind of ecosystems are intuitive also to the everyday man, no lunch comes for free, and such a complex and interconnected scenario entails a number of issues connected to both data and information generation and diffusion that should be carefully addressed. For example, in the data sharing context, genuine data could be manipulated, tampered with, accessed without permission, breached, or improperly disclosed; in the Social Web context, low-quality data and/or misinformation could be diffused. With respect to the above-mentioned issues, in this paper we survey some of the possible approaches proposed in the literature for ensuring adequate data protection, with particular reference to data confidentiality, and for assessing information credibility in complex online environments. We also provide a conclusive discussion aimed at illustrating the importance of relating these concepts. © 2019 Association for Computing Machinery."/>
    <s v="Confidentiality; Credibility; Data Protection; Data Sharing; Digital Ecosystem; Social Media"/>
    <s v="Data privacy; Digital devices; Social networking (online); Confidentiality; Credibility; Data Sharing; Digital ecosystem; Social media; Ecosystems"/>
    <x v="0"/>
    <x v="0"/>
    <s v="NA"/>
    <x v="0"/>
  </r>
  <r>
    <n v="60"/>
    <s v="Scopus"/>
    <n v="2019"/>
    <s v="Sajan, K.K., Ramachandran, G.S., Krishnamachari, B."/>
    <s v="Enhancing support for machine learning and edge computing on an iot data marketplace"/>
    <s v="IoT applications are increasingly employing machine learning (ML) algorithms to manage and control the operational environment autonomously while predicting future actions. To leverage these emerging technologies, the application developers require an enormous amount of data to build models. Data marketplaces enable the IoT application developers to buy data from IoT device owners to train machine learning models. Contemporary data marketplaces only focus on connecting the IoT infrastructure owner (seller) with application developers (buyer) while lacking integrated support for data analytics. Application developers are required to manually create and manage machine learning pipelines by combining edge computing resources with data sources. In this paper, we present an architectural framework to build machine learning pipelines for data marketplaces automatically. Our framework enables application developers (buyers) to leverage the edge computing resources provided by the sellers and compose low-latency IoT applications that incorporate ML-based processing. We present a proof-of-concept implementation on the I 3 data marketplace and outline open challenges in combining machine-learning, AI, and edge computing technologies with data marketplaces. © 2019 Association for Computing Machinery."/>
    <s v="Artificial intelligence; Data marketplace; Edge Computing; Internet of Things; IoT; Machine learning"/>
    <s v="Artificial intelligence; Commerce; Data Analytics; Edge computing; Information management; Internet of things; Learning systems; Pipelines; Application developers; Architectural frameworks; Computing technology; Data marketplaces; Emerging technologies; Integrated supports; Machine learning models; Operational environments; Machine learning"/>
    <x v="0"/>
    <x v="0"/>
    <s v="NA"/>
    <x v="0"/>
  </r>
  <r>
    <n v="61"/>
    <s v="Scopus"/>
    <n v="2019"/>
    <s v="Ahmed, E., Shabani, M."/>
    <s v="DNA Data Marketplace: An Analysis of the Ethical Concerns Regarding the Participation of the Individuals"/>
    <s v="Personal genomic data and the related health data are valuable resources for both public-funded research, and for-profit entities in development of new drugs, therapies, and diagnostic tests. In order to access to large datasets, pharmaceutical and biotech companies have developed partnerships with public and private entities such as direct-to-consumer genetic testing companies to buy genomic and health related databases collected from research participants and customers. Although individuals mainly support data sharing for research purposes, the for-profit nature of such data sharing raises some questions regarding the rights of the data subjects and fairness in sharing benefits. In response, a new generation of sequencing and data sharing startups such as Nebula Genomics, LunaDNA, and EncrypGen are emerging which aim for leaving the data control in the hands of each individual customer. In particular, such so-called “DNA data marketplaces” allow individuals to receive various types of monetary incentives to sequence their genome and share it with interested commercial parties. This paper aims to provide an exploratory and critical review of the ethical challenges related to establishing such marketplaces for genomic and health data sharing. In the view of the growing number of startups developing such marketplaces, a thorough analysis of the relevant ethical concerns is timely and needed. © Copyright © 2019 Ahmed and Shabani."/>
    <s v="data sharing; genomics; incentives; privacy; research ethics"/>
    <s v="Article; awareness; data base; data extraction; DNA data marketplace; drug industry; education; EncrypGen; ethics; genetic privacy; genomics; informed consent; legal aspect; LunaDNA; marketing; Nebula Genomics; organization; personnel management; professional practice"/>
    <x v="0"/>
    <x v="0"/>
    <s v="NA"/>
    <x v="0"/>
  </r>
  <r>
    <n v="62"/>
    <s v="Scopus"/>
    <n v="2019"/>
    <s v="Jung, K., Lee, J., Park, K., Park, S."/>
    <s v="Privata: Differentially private data market framework using negotiation-based pricing mechanism"/>
    <s v="As the value of digital data increases, the data market is in the spotlight as a means of obtaining a personal information. However, the collection of personal information makes a serious privacy violation and it is a serious problem in the use of personal data. Differential privacy, which is a de-facto standard for privacy protection in statistical databases, can be applied to solve the privacy violation problem. To apply differential privacy to the data market, the amount of noise and corresponding data price should be determined between the provider and consumer. However, this matter has not yet been studied. In this work, we introduce a Privata which is a differentially private data market framework to set the appropriate price and noise parameter in the data market environment. The Privata is based on negotiation technique using Rubinstein bargaining considering social welfare to prevent unfair transactions. We explain the Privata overview and negotiation technique in Privata, and show the Privata implementation. © 2019 Association for Computing Machinery."/>
    <s v="Data market; Differential privacy; Negotiation; Privacy"/>
    <s v="Commerce; Costs; Knowledge management; De facto standard; Differential privacies; Market environment; Negotiation; Personal information; Pricing mechanism; Privacy violation; Statistical database; Data privacy"/>
    <x v="0"/>
    <x v="0"/>
    <s v="NA"/>
    <x v="0"/>
  </r>
  <r>
    <n v="63"/>
    <s v="Scopus"/>
    <n v="2019"/>
    <s v="Yagihashi, T."/>
    <s v="Social data platform, d-ocean"/>
    <s v="Social Data Platform, D-Ocean is data oriented Social Network Service for helping people to search or share data with others worldwide [1]. D-Ocean isn't just a collection of data sets, but also focuses on people who have contributed to the data economy. Users, such as data scientists, data engineers and etc., can be assessed by others equally. This paper describes how D-Ocean provides capability of Data Marketplace as well as Social Network Service. We introduce use cases where users find new insights that can only be discovered by interchanging own data with ones from other users and also how D-Ocean can help those users using unique features as online platform. © 2019 IEEE."/>
    <s v="Cloud; Data exchange; Data marketplace; Data science; Open data; SNS"/>
    <s v="Clouds; Commerce; Data mining; Data Science; Electronic data interchange; Oceanography; Social networking (online); Tin; Data marketplaces; Online platforms; Social datum; Social network services; Unique features; Open Data"/>
    <x v="0"/>
    <x v="0"/>
    <s v="NA"/>
    <x v="0"/>
  </r>
  <r>
    <n v="64"/>
    <s v="Scopus"/>
    <n v="2019"/>
    <s v="Martins, D.M.L., Lechtenborger, J., Vossen, G."/>
    <s v="Supporting Customers with Limited Budget in Data Marketplaces"/>
    <s v="As the competitiveness and dynamics of current markets intensify, companies and organizations see opportunities to optimize their strategies and increase their business advantage in data-driven decision-making. This has led to an emergence of data marketplaces, where providers can sell data, while consumers can purchase it. However, the process of acquiring data from a marketplace involves issuing queries with an associated monetary cost, and data consumers often struggle to purchase the targeted data set of appropriate volume and content within their budget. Two issues need to be considered: One is querying itself, which may require API calls, structured queries written in SQL, graph queries written in Neo4J, or any other language framework. Querying is often a stepwise process that starts from generic queries and gets refined as the user learns about the data that results. The other issue is the cost involved, which consists of the price a consumer has to pay for the data and that of processing the various queries. In this paper, the second issue is studied from a computational perspective; in particular, we propose a novel framework for data-purchase support that considers data purchase from a marketplace as a sequence of interactions between the data provider (or the marketplace) and the consumer. This allows us to deal with scenarios in which the consumer has a limited budget, insufficient to embrace the complete data set he or she targets. We formalize the problem setting and the characteristics of available queries offered by the data provider so that efficient (approximation) algorithms can be devised. Our empirical results demonstrate that intelligent algorithms can aid the data consumer with near-optimum solutions that consider her preferences about the queries to be issue to the data provider. © 2019 IEEE."/>
    <s v="data marketplace; data purchase; decision support; intelligent algorithms"/>
    <m/>
    <x v="0"/>
    <x v="0"/>
    <s v="NA"/>
    <x v="0"/>
  </r>
  <r>
    <n v="65"/>
    <s v="Scopus"/>
    <n v="2019"/>
    <s v="Kristianto, R.P."/>
    <s v="Modeling of time series data prediction using fruit fly optimization algorithm and triple exponential smoothing"/>
    <s v="This paper proposes a Prediction model, which optimizes the Triple Exponential Smoothing (TES) alpha, beta and gamma parameter algorithm using Fruit Fly optimization Algorithm (FOA) algorithm to predict time series data. Based on the research of previous authors, the TES algorithm is very likely to be sensitive to changes in the constants to the 3 parameters, where to do benchmarking it results use the MAPE method. Therefore, the authors limit this research by optimizing the parameters of the TES algorithm with the FOA algorithm. The dataset used in this experimental study has datasets which obtained publicly from the data market website repository. From this study, it was found that combination of Fruit Fly optimization Algorithm - Triple Exponential Smoothing (FOA-TES) can predict the time series data well with the average MAPE of 6%, better than the TES with an increased MAPE as 4%. © 2019 IEEE."/>
    <s v="Data Time Series; Fruit Fly optimization Algorithm; Triple Exponential Smoothing"/>
    <s v="Forecasting; Fruits; Information systems; Information use; Optimization; Time series; Exponential smoothing; Fruit flies; Fruit Fly Optimization Algorithm (FOA); Parameter algorithms; Prediction model; Time-series data; Parameter estimation"/>
    <x v="1"/>
    <x v="19"/>
    <s v="1."/>
    <x v="1"/>
  </r>
  <r>
    <n v="66"/>
    <s v="Scopus"/>
    <n v="2019"/>
    <s v="Chen, Y., Guo, J., Li, C., Ren, W."/>
    <s v="FaDe: A blockchain-based fair data exchange scheme for big data sharing"/>
    <s v="In the big data era, data are envisioned as critical resources with various values, e.g., business intelligence, management efficiency, and financial evaluations. Data sharing is always mandatory for value exchanges and profit promotion. Currently, certain big data markets have been created for facilitating data dissemination and coordinating data transaction, but we have to assume that such centralized management of data sharing must be trustworthy for data privacy and sharing fairness, which very likely imposes limitations such as joining admission, sharing efficiency, and extra costly commissions. To avoid these weaknesses, in this paper, we propose a blockchain-based fair data exchange scheme, called FaDe. FaDe can enable de-centralized data sharing in an autonomous manner, especially guaranteeing trade fairness, sharing efficiency, data privacy, and exchanging automation. A fairness protocol based on bit commitment is proposed. An algorithm based on blockchain script architecture for a smart contract, e.g., by a bitcoin virtual machine, is also proposed and implemented. Extensive analysis justifies that the proposed scheme can guarantee data exchanging without a trusted third party fairly, efficiently, and automatically. © 2019 by the authors."/>
    <s v="Big data transaction; Bit commitment; Bitcoin; Blockchain; Fair payment protocol"/>
    <s v="Big data; Bitcoin; Blockchain; Efficiency; Electronic data interchange; Information management; Bit commitment; Centralized management; Data dissemination; Data transaction; Financial evaluation; Management efficiency; Payment protocol; Trusted third parties; Data privacy"/>
    <x v="0"/>
    <x v="0"/>
    <s v="NA"/>
    <x v="0"/>
  </r>
  <r>
    <n v="67"/>
    <s v="Scopus"/>
    <n v="2019"/>
    <s v="Kenner, B., Lambert, D.M., Trejo-Pech, C.O., Thompson, J.M., Gill, T."/>
    <s v="Financial risks in Rwandan smallholder broiler production"/>
    <s v="Purpose: The purpose of this paper is to determine the stochastic net present value (NPV) of a model smallholder poultry operation in Rwanda under production and market uncertainty. Design/methodology/approach: A discounted cash flow calculator was used to determine the NPV of operator investments and operating cash flows, including time, materials and capital. Broiler production data, market prices and variable input costs were collected from 125 smallholder operations in the Musanze District, Rwanda. These data were combined with a historical price index tracking the inflation rate of Rwanda’s currency. Policies including overstocking, technical support repayment scheduling, selling broilers at a spot market price, using marketing contracts and selling poultry manure were compared using non-parametric paired comparisons and stochastic dominance. Findings: Risk-neutral and risk-averse producers would prefer overstocking, delaying repayment of technical support services and selling manure to status quo operational policy. No differences were observed between the option to sell birds at spot market prices or through contracts. Research limitations/implications: This analysis demonstrates how individual managerial or an intervention in smallholder broiler production affects financial performance. Practical implications: To mitigate risk associated with this novel enterprise, producers should consider overstocking birds. If local markets for manure were developed, the risks faced by new or beginning poultry operators could be mitigated. Originality/value: A stochastic, discounted cash flow model calculator was used to determine the NPV and discounted payback period of operator investments and operating cash flows, including time, materials and capital. © 2019, Emerald Publishing Limited."/>
    <s v="Financial returns; Poultry; Rwanda; Smallholder"/>
    <m/>
    <x v="1"/>
    <x v="20"/>
    <s v="1."/>
    <x v="1"/>
  </r>
  <r>
    <n v="68"/>
    <s v="Scopus"/>
    <n v="2019"/>
    <s v="Ha, M., Kwon, S., Lee, Y.J., Shim, Y., Kim, J."/>
    <s v="Where WTS meets WTB: A Blockchain-based Marketplace for Digital Me to trade users’ private data"/>
    <s v="People are reluctant to provide their personal data, making it difficult for corporations to collect such information. The Personal Data Market presents a promising solution to this problem, but current offerings must overcome several challenges. This paper proposes a Blockchain-based Data Market framework, “Decentralized Data Marketplace for Digital Me”, in which personal data are anonymized in accordance with the General Data Protection Regulation to protect the owner's privacy. In addition, this paper presents a user scenario for the framework in the form of Financial Me, which provides a reasonable price range and adequate incentives for data quality. © 2019 Elsevier B.V."/>
    <s v="Blockchain; Data market; Moral hazard; Personal data; Privacy concern"/>
    <s v="Blockchain; Commerce; Risk management; Data marketplaces; Data quality; General data protection regulations; Market framework; Moral hazard; Privacy concerns; Private data; Data privacy"/>
    <x v="0"/>
    <x v="0"/>
    <s v="NA"/>
    <x v="0"/>
  </r>
  <r>
    <n v="69"/>
    <s v="Scopus"/>
    <n v="2019"/>
    <s v="Xu, R., Ramachandran, G.S., Chen, Y., Krishnamachari, B."/>
    <s v="BlendSM-DDM: BLockchain-ENabled secure microservices for decentralized data marketplaces"/>
    <s v="To promote the benefits of the Internet of Things (IoT) in smart communities and smart cities, a real-time data marketplace middleware platform, called the Intelligent IoT Integrator (I3), has been recently proposed. While facilitating the easy exchanges of real-time IoT data streams between device owners and third-party applications through the marketplace, I3 is presently a monolithic, centralized platform for a single community. Although the service oriented architecture (SOA) has been widely adopted in the IoT and cyber-physical systems (CPS), it is difficult for a monolithic architecture to provide scalable, inter-operable and extensible services for large numbers of distributed IoT devices and different application vendors. Traditional security solutions rely on a centralized authority, which can be a performance bottleneck or susceptible to a single point of failure. Inspired by containerized microservices and blockchain technology, this paper proposed a BLockchain-ENabled Secure Microservices for Decentralized Data Marketplaces (BlendSM-DDM). Within a permissioned blockchain network, a microservices based security mechanism is introduced to secure data exchange and payment among participants in the marketplace. BlendSM-DDM is able to offer a decentralized, scalable and auditable data exchanges for the data marketplace. © 2019 IEEE."/>
    <s v="Blockchain; Container; Intelligent IoT Integrator (I3); IoT Data Marketplace; Microservices; Smart Contract"/>
    <s v="Blockchain; Commerce; Data streams; Electronic data interchange; Embedded systems; Information services; Middleware; Network architecture; Network security; Service oriented architecture (SOA); Smart city; Cyber-physical systems (CPS); Internet of thing (IOT); Middleware platforms; Monolithic architecture; Performance bottlenecks; Security mechanism; Security solutions; Third party application (Apps); Internet of things"/>
    <x v="0"/>
    <x v="0"/>
    <s v="NA"/>
    <x v="0"/>
  </r>
  <r>
    <n v="70"/>
    <s v="Scopus"/>
    <n v="2019"/>
    <s v="Wang, Z.-J., Lin, C.-H.V., Yuan, Y.-H., Huang, C.-C.J."/>
    <s v="Decentralized Data Marketplace to Enable Trusted Machine Economy"/>
    <s v="Transacting IoT data must be different in many from traditional approaches in order to build much-needed trust in data marketplaces, trust that will be the key to their sustainability. Data generated internally to an organization is usually not enough to remain competitive, enhance customer experiences, or improve strategic decision-making. In this paper, we propose a decentralized and trustless architecture through the posting of trade records while including the transaction process on distributed ledgers. This approach can efficiently enhance the degree of transparency, as all contract-oriented interactions will be written on-chain. Storage via an end-to-end encrypted message channel allows transmitting and accessing trusted data streams over distributed ledgers regardless of the size or cost of the device, while simultaneously making a verifiable Auth-compliant request to the platform. Furthermore, the platform will complete matching, trading and refunding processes with-out human intervention, and it also protects the rights of data providers and consumers through trading policies which apply revolutionary game theory to the machine economy. © 2019 IEEE."/>
    <s v="data integrity; data marketplace; decentralization; streaming data"/>
    <s v="Commerce; Decision making; Digital storage; Game theory; Customer experience; Data integrity; Data marketplaces; decentralization; Strategic decision making; Streaming data; Traditional approaches; Transaction process; Internet of things"/>
    <x v="0"/>
    <x v="0"/>
    <s v="NA"/>
    <x v="0"/>
  </r>
  <r>
    <n v="71"/>
    <s v="Scopus"/>
    <n v="2019"/>
    <s v="Mohammadzadeh, F., Mirghasemi, S.A., Dorri, A., Ahmadifar, H."/>
    <s v="DMap: A distributed blockchain-based framework for online mapping in smart city"/>
    <s v="Smart cities are growing significantly due to the growth of smart connected vehicles and Internet of Things (IoT) where a wide range of devices are connected to share data. Online mapping is one of the fundamental services offered in smart cities which enables the vehicle owners to find shortest or fastest direction toward a destination thus reduces travel cost and air pollution. However, existing online mapping services rely on centralized servers, e.g., Google, which collect data from users to offer service. This method is unlikely to scale with growth in the smart city participants and introduces privacy concerns and data wall where data of the users is managed by big companies. To address these challenges, in this paper we introduce DMap, a blockchain-based platform where the users can share data in an anonymous distributed manner with service providers. To the best of our knowledge, DMap is the first distributed blockchain-based solution for online mapping. To improve the scalability of the blockchain, we propose to use edge-computing along with blockchain. To protect against malicious vehicles that may inject false data, we define a reputation system where the collected data of the vehicles is verified by monitoring the neighbor data. We introduce data marketplace where users can trade their data to address data wall challenge. © 2019 IEEE."/>
    <s v="Blockchain; Data Marketplace; Edge Computing; Smart City"/>
    <s v="Commerce; Edge computing; Internet of things; Knowledge engineering; Mapping; Smart city; Vehicles; Address datum; Centralized server; Data marketplaces; Internet of Things (IOT); Online mapping; Privacy concerns; Reputation systems; Service provider; Blockchain"/>
    <x v="0"/>
    <x v="0"/>
    <s v="NA"/>
    <x v="0"/>
  </r>
  <r>
    <n v="72"/>
    <s v="Scopus"/>
    <n v="2019"/>
    <s v="Moor, L., Bitter, L., Prado, M.D., Pazos, N., Ouerhani, N."/>
    <s v="IoT meets distributed AI - Deployment scenarios of Bonseyes AI applications on FIWARE"/>
    <s v="Bonseyes is an Artificial Intelligence (AI) platform composed of a Data Marketplace, a Deep Learning Toolbox, and Developer Reference Platforms with the aim of facilitating tech and non-tech companies a rapid adoption of AI as an enabler for their business. Bonseyes provides methods and tools to speed up the development and deployment of AI solutions on low power Internet of Things (IoT) devices, embedded computing systems, and data centre servers. In this work, we address the deployment and the integration of Bonseyes AI applications in a wider enterprise application landscape involving different applications and services. We leverage the well-established IoT platform FIWARE to integrate the Bonseyes AI applications into an enterprise ecosystem. This paper presents two AI application deployment and integration scenarios using FIWARE. The first scenario addresses use cases where edge devices have enough compute power to run the AI applications and there is only need to transmit the results to the enterprise ecosystem. The second scenario copes with use cases where an edge device may delegate most of the computation to an external/cloud server. Further, we employ FIWARE IoT Agent generic enabler to manage all edge devices related to Bonseyes AI applications. Both scenarios have been validated on concrete use cases and demonstrators. © 2019 IEEE."/>
    <s v="Artificial Intelligence; Edge Computing; Internet of Things; Machine Learning"/>
    <s v="Artificial intelligence; Deep learning; Ecosystems; Edge computing; Embedded systems; Learning systems; AI applications; Data marketplaces; Deployment scenarios; Distributed AI; Embedded computing system; Enterprise applications; Generic enablers; Internet of Things (IOT); Internet of things"/>
    <x v="1"/>
    <x v="21"/>
    <s v="2."/>
    <x v="2"/>
  </r>
  <r>
    <n v="73"/>
    <s v="Scopus"/>
    <n v="2019"/>
    <s v="Gerl, A., Meier, B."/>
    <s v="Privacy in the Future of Integrated Health Care Services-Are Privacy Languages the Key?"/>
    <s v="In out data-driven society more and more personal and sensitive data is processed and stored making it virtually impossible for end-users to comprehend what happens to their data. Although in health care strict regulations for the processing of personal data already existed, the General Data Protection Regulation (GDPR) provides a EU-wide regulation. Despite these regulations, it still exists a lack of transparency due to high complexity and missing details of privacy policies. The lack of transparency increases when various services are integrated sharing their data and forming virtual data marketplaces with various stakeholders. We argue for the strategic usage of privacy languages, i.e.The Layered Privacy Language (LPL), to formalize and present privacy policies transparently to users, enable consent management, and personalization of privacy requirements. Therefore, LPL policies are intended to fill the gap between the statement of privacy and its realization. Although LPL has been designed with the requirements of privacy policies considering GDPR, real-life privacy policies are required to be expressible with its vocabulary. Therefore, LPL will be validated against a meaningful real-life privacy policy example, that can reflect the future of integrated health care services to demonstrate capabilities, compliance and limitations of privacy languages. © 2019 IEEE."/>
    <s v="Consent Management; GDPR; Layered Privacy Language; Negotiation; Personalization; Privacy Management"/>
    <s v="Health care; Mobile computing; Transparency; Consent managements; GDPR; Layered Privacy Language; Negotiation; Personalizations; Privacy management; Data handling"/>
    <x v="0"/>
    <x v="0"/>
    <s v="NA"/>
    <x v="0"/>
  </r>
  <r>
    <n v="74"/>
    <s v="Scopus"/>
    <n v="2019"/>
    <s v="Bataev, A.V."/>
    <s v="Big Data: Evaluation of the Basic Trends of the Russian Market"/>
    <s v="The modern world is at a new stage in its development, which is due to the large-scale and massive introduction of innovative digital technologies. The introduction of information and communication technologies led to the digital transformation of the entire world economic system and the formation of a new type of economy - a digital one based on the use of the most advanced digital technologies. Under digital transformation within traditional sectors, new directions began to emerge that became the drivers of the development of an innovative economy. This is Industry 4.0 in industry and Fintech in the financial sector, which allows the formation of new approaches to management and organization within their areas. The introduction of innovative technologies in today's world is happening with great acceleration: something that used to take years, today take a few months. Technologies that used to be in the field of research and experimentation have moved into practical implementation; big data processing technologies have become one of these technologies in recent years. The basic concepts and principles of big data are analyzed in the paper; their participation and integration into the third technology platform are considered. The development of big data is proceeding rapidly. Many countries joined the race in this area, in connection with which the development of the Russian big data market was evaluated: a financial analysis of the market was carried out, growth rates were determined, and the main players were identified. As part of the study, an industry analysis of the Russian big data market was made. Particular attention within the analysis was paid to the reasons and barriers that stand in the way of the development of big data in Russia. Based on a comprehensive analysis, the main trends were identified for the further development and application of these technologies in the Russian economy. © 2019 IEEE."/>
    <s v="Big data; Digital economy; Financial analysis; Innovation management; Main trends; The Russian market"/>
    <s v="Commerce; Data handling; Finance; Digital economy; Financial analysis; Innovation management; Main trends; Russian market; Big data"/>
    <x v="1"/>
    <x v="13"/>
    <s v="1."/>
    <x v="1"/>
  </r>
  <r>
    <n v="75"/>
    <s v="Scopus"/>
    <n v="2019"/>
    <s v="Lopez, D., Farooq, B."/>
    <s v="Privacy-aware distributed mobility choice modelling over blockchain"/>
    <s v="A generalized distributed tool for mobility choice modelling is presented, where participants do not share personal raw data and computations are done locally. Participants use Blockchain based Smart Mobility Data-market (BSMD), where all transactions are secure and private. Nodes in blockchain can transact information with other participants as long as both parties agree to the transaction rules issued by the owner of the data. A case study is presented where a mode choice model is distributed and estimated over BSMD. As an example, the parameter estimation problem is solved on a distributed version of simulated annealing. It is demonstrated that the estimated model parameters are consistent and reproducible. © 2019 IEEE."/>
    <s v="blockchain; distributed process; mode choice"/>
    <s v="Blockchain; Simulated annealing; Smart city; Choice modelling; Distributed tools; Estimated model; Mobility datum; Mode choice models; Parameter estimation problems; Privacy aware; Transaction rules; Parameter estimation"/>
    <x v="0"/>
    <x v="0"/>
    <s v="NA"/>
    <x v="0"/>
  </r>
  <r>
    <n v="76"/>
    <s v="Scopus"/>
    <n v="2019"/>
    <s v="Tian, L., Li, J., Li, W., Ramesh, B., Cai, Z."/>
    <s v="Optimal Contract-Based Mechanisms for Online Data Trading Markets"/>
    <s v="In the age of emerging applications, such as Internet of Things (IoT), big data, and data mining, our life becomes more convenient through customized services that utilize a huge amount of personal data generated and collected by various IoT devices. To fully exploit the data value as well as enhance the data utilization, more and more data are being traded in online data markets. While enjoying the benefit from data trading, data sellers are also suffering from severe risk of privacy leakage. In this paper, our objective is to maximize data seller's received utility via balancing the tradeoff between data trading benefit and data privacy cost. To achieve this, contract theory is utilized to design optimal contract trading mechanisms for both complete and incomplete information markets. From our thorough theoretical analysis, comprehensive simulations, and real-data experiments, the effectiveness of our proposed optimal contract mechanisms can be validated, i.e., the maximum utility can be obtained at the seller side, the individual rationality and incentive compatibility can be guaranteed at the buyer side, and the advantages of our mechanism over the single contract mechanisms can be confirmed. © 2014 IEEE."/>
    <s v="Big data; contract theory; data mining; data trading; Internet of Things (IoT); privacy protection"/>
    <s v="Big data; Data mining; Data privacy; Contract Theory; data trading; Emerging applications; Incentive compatibility; Incomplete information; Individual rationality; Internet of Things (IOT); Privacy protection; Internet of things"/>
    <x v="0"/>
    <x v="0"/>
    <s v="NA"/>
    <x v="0"/>
  </r>
  <r>
    <n v="77"/>
    <s v="Scopus"/>
    <n v="2019"/>
    <s v="Zhang, R., Indulska, M., Sadiq, S."/>
    <s v="Discovering Data Quality Problems: The Case of Repurposed Data"/>
    <s v="Existing methodologies for identifying data quality problems are typically user-centric, where data quality requirements are first determined in a top-down manner following well-established design guidelines, organizational structures and data governance frameworks. In the current data landscape, however, users are often confronted with new, unexplored datasets that they may not have any ownership of, but that are perceived to have relevance and potential to create value for them. Such repurposed datasets can be found in government open data portals, data markets and several publicly available data repositories. In such scenarios, applying top-down data quality checking approaches is not feasible, as the consumers of the data have no control over its creation and governance. Hence, data consumers – data scientists and analysts – need to be empowered with data exploration capabilities that allow them to investigate and understand the quality of such datasets to facilitate well-informed decisions on their use. This research aims to develop such an approach for discovering data quality problems using generic exploratory methods that can be effectively applied in settings where data creation and use is separated. The approach, named LANG, is developed through a Design Science approach on the basis of semiotics theory and data quality dimensions. LANG is empirically validated in terms of soundness of the approach, its repeatability and generalizability. © 2019, Springer Fachmedien Wiesbaden GmbH, ein Teil von Springer Nature."/>
    <s v="Data quality; Design science; Open data"/>
    <m/>
    <x v="0"/>
    <x v="0"/>
    <s v="NA"/>
    <x v="0"/>
  </r>
  <r>
    <n v="78"/>
    <s v="Scopus"/>
    <n v="2019"/>
    <s v="Bataev, A.V."/>
    <s v="Evaluation of Development and Application of Big Data"/>
    <s v="The development of the global economic system is accompanied by the massive introduction of innovative digital technologies in all sectors of the economy. The widespread introduction and use of information and communication technologies have led to the formation of a new direction in the development of the economy - digital, based on the use of the most advanced digital technologies. The most promising technologies of recent years are cloud computing, blockchain, neural network technologies, big data, and many others. The basic concepts and types of big data were analyzed in this paper; a comparative analysis was conducted between traditional databases and information storage in the field of big data. The global big data market is analyzed in this paper: financial volumes are determined, the dynamics of its development are assessed, and research is conducted on individual market sectors, in particular, infrastructure, software and services provided, the main market players are identified. Particular attention is paid to the development of the direction of cloud computing in the field of big data. The areas of application of big data in the industry context are analyzed, the main consumers are identified. Based on a comprehensive analysis in the field of big data, their further prospects for development and application are determined. © 2019 IEEE."/>
    <s v="Big data; Development prospects; Digital economy; Financial indicators; Industry breakdown; Information technology management; Innovation"/>
    <s v="Cloud computing; Commerce; Digital storage; Information use; Comprehensive analysis; Development and applications; Development prospects; Digital economy; Digital technologies; Financial indicator; Information and Communication Technologies; Information technology management; Big data"/>
    <x v="1"/>
    <x v="13"/>
    <s v="1."/>
    <x v="1"/>
  </r>
  <r>
    <n v="79"/>
    <s v="Scopus"/>
    <n v="2019"/>
    <s v="Yu, X., Zhao, Y."/>
    <s v="Dualism in data protection: Balancing the right to personal data and the data property right"/>
    <s v="This paper explores the issues surrounding the right to personal data and the data property right in the context of commercial transactions involving big data, and will thus inform the ongoing drafting process of the Chinese Civil Code and development of a commercial data market in China. The analysis herein attempts to break through the traditional concept of ‘property’ with the aim of helping China to develop a modern information society, devise a property law theory suitable for the big data era, and improve the level of protection afforded to rights and legitimate interests in data. To date, no comprehensive study has focused on developing a proper understanding of the concept of ‘data property rights’, and hence we lack the solid theoretical support needed to construct a proper protective system for such rights. This paper offers the first systematic study of the rules pertaining to data property rights, thereby enriching the theory of such rights and serving as a theoretical basis for the enactment of a civil code that protects citizens’ legal rights and interests in the information society. It also offers a thorough discussion of how to construct a data property protection system, thereby providing an ideal reference model for enactment of the Chinese Civil Code. © 2019 Xiaolan Yu and Yun Zhao"/>
    <s v="Data property right; Data protection; Dualism; Personal data"/>
    <s v="Big data; Data privacy; Commercial transactions; Data properties; Dualism; Information society; Legal rights; Protective systems; Reference modeling; Systematic study; Codes (symbols)"/>
    <x v="0"/>
    <x v="0"/>
    <s v="NA"/>
    <x v="0"/>
  </r>
  <r>
    <n v="80"/>
    <s v="Scopus"/>
    <n v="2019"/>
    <s v="Liu, K., Chen, W., Zheng, Z., Li, Z., Liang, W."/>
    <s v="A Novel Debt-Credit Mechanism for Blockchain-Based Data-Trading in Internet of Vehicles"/>
    <s v="With the advancement and emergence of diverse network services in Internet of Vehicles (IoV), large volume of data are collected and stored, making data important properties. Data will be one of the most important commodities in the future blockchain-based IoV systems. However, efficiency challenges have been commonly found in blockchain-based data markets, which is mainly caused by transaction confirmation delays and the cold-start problems for new users. To address the efficiency challenges, we propose a secure, decentralized IoV data-trading system by exploiting the blockchain technology, and design an efficient debt-credit mechamism to support efficient data-trading in IoV. In the debt-credit mechanism, a vehicle with loan demand could loan from multivehicles by promising to pay interest and reward. In particular, we encourage loaning among vehicles by a motivation-based investing and pricing mechanism. We formulate a two-stage Stackelberg game to maximize the profits of borrower vehicle and lender vehicles jointly. In the first stage, the borrower vehicle set the interest rate and reward for the loan as its pricing strategies. In the second stage, the lender vehicles decide on their investing strategies. We apply backward induction to analyze the subgame perfect equilibrium at each stage for both independent and uniform pricing schemes. We also validate the existence and uniqueness of Stackelberg equilibrium. The numerical results illustrate the efficiency of the proposed pricing schemes. © 2014 IEEE."/>
    <s v="Blockchain; data-trading; debt-credit; Internet of Vehicles (IoV); Stackelberg game"/>
    <s v="Blockchain; Commerce; Costs; Efficiency; Backward induction; Cold start problems; data-trading; debt-credit; Existence and uniqueness; Investing strategies; Stackelberg equilibrium; Stackelberg Games; Vehicles"/>
    <x v="0"/>
    <x v="0"/>
    <s v="NA"/>
    <x v="0"/>
  </r>
  <r>
    <n v="81"/>
    <s v="Scopus"/>
    <n v="2019"/>
    <s v="Shakeri, S., Maccatrozzo, V., Veen, L., Bakhshi, R., Gommans, L., De Laat, C., Grosso, P."/>
    <s v="Modeling and matching digital data marketplace policies"/>
    <s v="Recently, Digital Data Marketplaces (DDMs) are gaining wide attention as a sharing platform among different organizations. That is due to the fact that sharing the information and participating in research collaborations play an important role in addressing multiple scientific challenges. To increase trust among participating organizations multiple contracts and agreements should be established in order to determine regulations and policies about who has access to what. Describing these agreements in a general model to be applicable in different DDMs is of utmost importance. In this paper, we present a semantic model for describing the access policies by means of semantic web technologies. In particular, we use and extend the Open Digital Rights Language (ODRL) to describe the pre-established agreements in a DDM. © 2019 IEEE."/>
    <s v="Archetype; Digital-Data-Marketplaces; ODRL; Semantic-modeling; Sharing-policies"/>
    <m/>
    <x v="0"/>
    <x v="0"/>
    <s v="NA"/>
    <x v="0"/>
  </r>
  <r>
    <n v="82"/>
    <s v="Scopus"/>
    <n v="2019"/>
    <s v="Gadiraju, S.B., Vemulavada, P., Atcha, N.M., Dandu, S.V., Gottumukkala, D.P."/>
    <s v="Accomplishing data integrity and confidentiality in data markets"/>
    <s v="As a noteworthy business worldview, a few on-line information stages have developed to fulfill society's wants for individual explicit learning, any place a service provider assembles raw data from data givers, at that point offers data services to data clients. Notwithstanding, inside the data exchanging level, the data customers face a squeezing issue, i.e., an approach to confirm whether the service provider has actually gathered and handled data. During this paper, we propose TPDM, that effectively compose truthfulness and Privacy protection in data Markets. TPDM is structured inside in partner degree Encrypt-then-Sign way; utilize mostly homomorphism encryption and identity-based signature. It along encourage bunch confirmation, processing, and result check, though giving identity protection and data confidentiality. We used dataset and 2015 RECS dataset, severally. Our examination and investigation results that TPDM accomplishes numerous alluring properties, though obtaining low calculation and correspondence overheads once sustaining huge size data markets. © BEIESP."/>
    <s v="Data markets; Privacy protection; Truthfulness"/>
    <m/>
    <x v="0"/>
    <x v="0"/>
    <s v="NA"/>
    <x v="0"/>
  </r>
  <r>
    <n v="83"/>
    <s v="Scopus"/>
    <n v="2019"/>
    <s v="Wang, X., Wei, X., Gao, S., Liu, Y., Li, Z."/>
    <s v="A Novel Auction-Based Query Pricing Schema"/>
    <s v="As a common processing method, query is widely used in many areas, such as graph processing, machine learning, statistics. However, queries are usually priced according to vendor-specified fixed views (API) or number of transactions, which ignores query heterogeneity(computing resource consumption for query and information that the answer brings) and violates the microeconomic principles. In this work we study the relational query pricing problem and design efficient auctions by taking into account both information (i.e., data) value and query resource consumption. Different from the existing query pricing schemes, query auction determines data prices that reflect the demand–supply of shared computing resources and information value (i.e., price discovery). We target query auction that runs in polynomial time and achieves near-optimal social welfare with a good approximation ratio, while elicits truthful bids from consumers. Towards these goals, we adapt the posted pricing framework in game-theoretic perspective by casting the query auction design into an Integer Linear Programming problem, and design a primal-dual algorithm to approximate the NP-hard optimization problem. Theoretical analysis and empirical studies driven by a real-world data market benchmark verify the efficiency of our query auction schema. © 2017, Springer Science+Business Media, LLC."/>
    <s v="Auction design; Query pricing; Query processing"/>
    <s v="Costs; Game theory; Integer programming; Learning systems; Polynomial approximation; Processing; Approximation ratios; Auction design; Game-theoretic perspectives; Integer Linear Programming; Optimization problems; Primal dual algorithms; Relational queries; Resource consumption; Query processing"/>
    <x v="0"/>
    <x v="0"/>
    <s v="NA"/>
    <x v="0"/>
  </r>
  <r>
    <n v="84"/>
    <s v="Scopus"/>
    <n v="2019"/>
    <s v="Ilin, I., Klimin, A., Shaban, A."/>
    <s v="Features of Big Data approach and new opportunities of BI-systems in marketing activities"/>
    <s v="At the moment, the conditions of fierce competition in production and sales bring the role of marketing in business to the fore. Big data, which form the basis of BI-systems, and which arise as a result of digitization of economic and any other activity, are growing exponentially. To better understand the impact of Big Data on various marketing activities, it is necessary to consider the main aspects of Big Data approach. A description of the situation on the Big Data market was given, problems were posed, and ways to study them were described. The article describes the possible ways of classifying Big Data, the types of data that are used. Eventually, this article reveals features of Big Data approach and new opportunities of BI-systems in marketing activities. In conclusion, the problems of the study were reviewed, and the main guidelines for future research on the topic were given. © The Authors, published by EDP Sciences, 2019."/>
    <m/>
    <s v="Commerce; Competition; Marketing; Urban growth; Marketing activities; Big data"/>
    <x v="1"/>
    <x v="13"/>
    <s v="1."/>
    <x v="1"/>
  </r>
  <r>
    <n v="85"/>
    <s v="Scopus"/>
    <n v="2019"/>
    <s v="Spiekermann, M."/>
    <s v="Data Marketplaces: Trends and Monetisation of Data Goods"/>
    <s v="Despite the large number of academic contributions, there is no uniform definition of data marketplaces.However, different data marketplaces may vary from eachother in terms of their underlying business model, type ofdata offered, functionality, market mechanisms, etc. © 2019, ZBW and Springer-Verlag GmbH Germany, part of Springer Nature."/>
    <m/>
    <m/>
    <x v="0"/>
    <x v="0"/>
    <s v="NA"/>
    <x v="0"/>
  </r>
  <r>
    <n v="86"/>
    <s v="Scopus"/>
    <n v="2019"/>
    <s v="Truong, H.T.T., Almeida, M., Karame, G., Soriente, C."/>
    <s v="Towards secure and decentralized sharing of IoT data"/>
    <s v="The Internet of Things (IoT) bears unprecedented security and scalability challenges due to the magnitude of data produced and exchanged by IoT devices and platforms. Some of those challenges are currently being addressed by coupling IoT applications with blockchains. However, current blockchain-backed IoT systems simply use the blockchain to store access control policies, thereby underutilizing the power of blockchain technology. In this paper, we propose a new framework named Sash that couples IoT platforms with blockchain that provides a number of advantages compared to state of the art. In Sash, the blockchain is used to store access control policies and take access control decisions. Therefore, both changes to policies and access requests are correctly enforced and publicly auditable. Further, we devise a 'data marketplace' by leveraging the ability of blockchains to handle financial transaction and providing 'by design' remuneration to data producers. Finally, we exploit a special flavor of identity-based encryption to cater for cryptography-enforced access control while minimizing the overhead to distribute decryption keys. We prototype Sash by using the FIWARE open source IoT platform and the Hyperledger Fabric framework as the blockchain back-end. We also evaluate the performance of our prototype and show that it incurs tolerable overhead in realistic deployment settings. © 2019 IEEE."/>
    <s v="Access control; Blockchain; Data marketplace; Data sharing; Hyperledger; IoT; Policy; Security"/>
    <s v="Access control; Blockchain; Commerce; Cryptography; Public policy; Windows; Access control decisions; Access control policies; Data marketplaces; Data Sharing; Hyperledger; Identity Based Encryption; Internet of thing (IOT); Security; Internet of things"/>
    <x v="0"/>
    <x v="0"/>
    <s v="NA"/>
    <x v="0"/>
  </r>
  <r>
    <n v="87"/>
    <s v="Scopus"/>
    <n v="2019"/>
    <s v="Bajoudah, S., Dong, C., Missier, P."/>
    <s v="Toward a decentralized, trust-less marketplace for brokered IoT data trading using blockchain"/>
    <s v="As data marketplaces are becoming common place, it is also becoming clear that data streams generated from Internet of Things (IoT) devices hold value for potential third party consumers. We envision a marketplace for IoT data streams that can unlock such potential value in a scalable way, by enabling any pairs of data providers and consumers to engage in data exchange transactions without any prior assumption of mutual trust. We present a marketplace model and architecture to support trading of streaming data, from the advertising of data assets to the stipulation of legally binding trading agreements, to their fulfilment and payment settlement. Crucially, we show that by using blockchain technology and Smart Contracts in particular, we can offer participants a trade-off between the cost of transactional data exchange, and the risk of data loss when trading with untrusted third parties. We experimentally assess such trade-offs on a testbed using Ethereum Smart Contracts. © 2019 IEEE."/>
    <s v="Decentralized Marketplace; Ethereum Blockchain; Smart Contract; Trading IoT data"/>
    <s v="Blockchain; Economic and social effects; Electronic data interchange; Ethereum; Data marketplaces; Decentralized Marketplace; Internet of Things (IOT); Potential values; Streaming data; Third parties; Trading IoT data; Transactional data; Internet of things"/>
    <x v="0"/>
    <x v="0"/>
    <s v="NA"/>
    <x v="0"/>
  </r>
  <r>
    <n v="88"/>
    <s v="Scopus"/>
    <n v="2019"/>
    <s v="De Capitani Di Vimercati, S., Foresti, S., Livraga, G., Samarati, P."/>
    <s v="Empowering owners with control in digital data markets"/>
    <s v="We propose an approach for allowing data owners to trade their data in digital data market scenarios, while keeping control over them. Our solution is based on a combination of selective encryption and smart contracts deployed on a blockchain, and ensures that only authorized users who paid an agreed amount can access a data item. We propose a safe interaction protocol for regulating the interplay between a data owner and subjects wishing to purchase (a subset of) her data, and an audit process for counteracting possible misbehaviors by any of the interacting parties. Our solution aims to make a step towards the realization of data market platforms where owners can benefit from trading their data while maintaining control. © 2019 IEEE."/>
    <s v="Blockchain; Digital data market; Key derivation; Selective encryption; Smart contract"/>
    <s v="Blockchain; Cloud computing; Commerce; Audit process; Authorized users; Data items; Digital datas; Inter-action protocols; Key derivations; Selective encryption; Cryptography"/>
    <x v="0"/>
    <x v="0"/>
    <s v="NA"/>
    <x v="0"/>
  </r>
  <r>
    <n v="89"/>
    <s v="Scopus"/>
    <n v="2019"/>
    <s v="Jiang, S., Duan, Y., Wu, J."/>
    <s v="A client-biased cooperative search scheme in blockchain-based data markets"/>
    <s v="Lots of privacy and security issues in the current cloud-based data markets will be eliminated by taking advantage of blockchain-based decentralized storage services, which can provide a new paradigm for safe data outsourcing and correct remote search. However, existing data markets are also questioned on their inflexible and opaque pricing, where the value of data ownership and the cost of query search are mixed. Thus, a better pricing model is necessarily needed in an emerging decentralized data market. In this paper, we envision an Ethereum-based data market, in which the pricing model for each query includes two parties: owner (paid for his data ownership) and miner (rewarded by query search). We study a new cooperative search scheme through a proxy to reduce cost on the client (user) side. Suppose each user query is charged based on the number of keywords in the query. The cost reduction is based on combining multiple queries into a group subject to the constraint that the resulting combined query is not significantly larger than any of its original query in terms of the number of keywords. The total price is based on total number of keywords in all groups. As the optimal grouping depends on the pricing of both owner and miner, we build a small testbed to analyze how price setting will affect grouping results. Since it is a cooperative model with shared resources, we also study various incentive properties on the client side, thereby yielding a cost sharing mechanism to split joint cost in a truth-revealing and fair manner. © 2019 IEEE."/>
    <s v="Blockchain; Cooperative search; Cost model; Cost sharing; Grouping strategy"/>
    <s v="Blockchain; Commerce; Computer networks; Cost effectiveness; Digital storage; Miners; Mobile telecommunication systems; Cooperative model; Cooperative search; Cost modeling; Cost sharing; Cost sharing mechanism; Data outsourcing; Grouping strategies; Privacy and security; Cost reduction"/>
    <x v="0"/>
    <x v="0"/>
    <s v="NA"/>
    <x v="0"/>
  </r>
  <r>
    <n v="90"/>
    <s v="Scopus"/>
    <n v="2019"/>
    <s v="Spoerry, C."/>
    <s v="A marketplace approach to trade-related risk data"/>
    <s v="As trade progressively adopts digitization and new technologies, data deeply transforms how trade-related risks are modelled, priced and transferred. Many companies already treat data as a commodity that can be sold and bought: as a consequence, a number of data marketplaces are already in operations. However, there is no data exchange specialized in trade risks. This paper aims at introducing what a marketplace approach to trade risk data entails, why we conduct research in this field and envisage to launch solutions in this field, what technologies and business models it would require, and how it could unlock substantial benefits for the whole trade, trade finance and credit insurance ecosystem. © 2019 IEEE."/>
    <s v="Company identifiers; Credit insurance; Data; Federated learning; Innovation; Machine learning; Marketplace; Standards; Trade; Trade finance; Trade related risks; ZKP"/>
    <s v="Electronic data interchange; Insurance; Learning systems; Standards; Business models; Data; Federated learning; Marketplace; Number of datum; Related risk; Trade risk; Commerce"/>
    <x v="0"/>
    <x v="0"/>
    <s v="NA"/>
    <x v="0"/>
  </r>
  <r>
    <n v="91"/>
    <s v="Scopus"/>
    <n v="2019"/>
    <s v="Youens-Clark, K., Bomhoff, M., Ponsero, A.J., Wood-Charlson, E.M., Lynch, J., Choi, I., Hartman, J.H., Hurwitz, B.L."/>
    <s v="IMicrobe: Tools and data-driven discovery platform for the microbiome sciences"/>
    <s v="Background: Scientists have amassed a wealth of microbiome datasets, making it possible to study microbes in biotic and abiotic systems on a population or planetary scale; however, this potential has not been fully realized given that the tools, datasets, and computation are available in diverse repositories and locations. To address this challenge, we developed iMicrobe.us, a community-driven microbiome data marketplace and tool exchange for users to integrate their own data and tools with those from the broader community. Findings: The iMicrobe platform brings together analysis tools and microbiome datasets by leveraging National Science Foundation-supported cyberinfrastructure and computing resources from CyVerse, Agave, and XSEDE. The primary purpose of iMicrobe is to provide users with a freely available, web-based platform to (1) maintain and share project data, metadata, and analysis products, (2) search for related public datasets, and (3) use and publish bioinformatics tools that run on highly scalable computing resources. Analysis tools are implemented in containers that encapsulate complex software dependencies and run on freely available XSEDE resources via the Agave API, which can retrieve datasets from the CyVerse Data Store or any web-accessible location (e.g., FTP, HTTP). Conclusions: iMicrobe promotes data integration, sharing, and community-driven tool development by making open source data and tools accessible to the research community in a web-based platform. © 2019 The Author(s) 2019. Published by Oxford University Press."/>
    <s v="bioinformatics; cloud computing; cyberinfrastructure; metagenomics"/>
    <s v="access to information; Article; bioinformatics; cloud computing; data processing; information dissemination; Internet; metagenomics; microbiome; nonhuman; online system; priority journal; software; genetics; metagenome; microflora; procedures; software; Big Data; Metagenome; Metagenomics; Microbiota; Software"/>
    <x v="0"/>
    <x v="0"/>
    <s v="NA"/>
    <x v="0"/>
  </r>
  <r>
    <n v="92"/>
    <s v="Scopus"/>
    <n v="2019"/>
    <s v="Guijarro, L., Pla, V., Vidal, J.R., Naldi, M."/>
    <s v="Competition in data-based service provision: Nash equilibrium characterization"/>
    <s v="This paper analyzes the economic feasibility of a market for data-based services, which is a scenario envisioned in sectors that are adopting Internet of Things and/or Big Data technologies. A business model for the provision of a data-based service is proposed. In this model, service providers build services from data that is collected and sold by data providers in a market, and provide services to final users. Service providers compete strategically against each other in the data market and in the service market. The strategic interaction between the service providers is analyzed by means of non-cooperative game theory. A thorough mathematical analysis of the Nash equilibria is carried out and existence and uniqueness conditions are proved and discussed. We conclude that if the sensitivity of users to the data-rate-to-price ratio is above the unity and the number of service provider does not exceed a given limit, a unique and meaningful equilibrium exists. We also conclude that the intensity of competition is beneficial for the users and detrimental for the service providers, while for the data providers, maximum surplus is obtained in an intermediate intensity of competition. Finally, an increase in the users’ sensitivity to the data-rate-to-price ratio causes a shift on the surplus from both the service providers and data providers to the users. © 2019"/>
    <s v="Competition; Data providers; Game theory; Nash equilibrium; Service provision"/>
    <s v="Commerce; Competition; Computation theory; Data providers; Economic feasibilities; Existence and uniqueness; Intensity of competition; Nash equilibria; Non-cooperative game theory; Service provisions; Strategic interactions; Game theory"/>
    <x v="0"/>
    <x v="0"/>
    <s v="NA"/>
    <x v="0"/>
  </r>
  <r>
    <n v="93"/>
    <s v="Scopus"/>
    <n v="2019"/>
    <s v="[No author name available]"/>
    <s v="Proceedings of NetEcon 2019: 14th Workshop on the Economics of Networks, Systems and Computation - In conjunction with ACM EC 2019 and ACM SIGMETRICS 2019"/>
    <s v="The proceedings contain 10 papers. The topics discussed include: cost per action constrained auctions; computing optimal taxes in atomic congestion games; data markets with dynamic arrival of buyers and sellers; contract design for purchasing private data using a biased differentially private algorithm; incentivizing effort in interdependent security games using resource pooling; managing adoption under network effects; a characterization of cooperation in dynamic network games; on the cluster admission problem for cloud computing; social learning with questions; and max-min greedy matching."/>
    <m/>
    <m/>
    <x v="1"/>
    <x v="4"/>
    <s v="3."/>
    <x v="3"/>
  </r>
  <r>
    <n v="94"/>
    <s v="Scopus"/>
    <n v="2019"/>
    <s v="Moor, D."/>
    <s v="Data markets with dynamic arrival of buyers and sellers"/>
    <s v="We propose a market design solution for a market for distributed data. The main challenges addressed by our solution are (1) different data providers produce different databases that can be joined to produce answers for users’ queries; (2) data providers have high fixed costs for producing their databases; and (3) buyers and sellers can arrive dynamically to the market. Our design relies on using a Markov chain with states corresponding to different numbers of allocated databases. The transition probabilities between different states are governed by the payments suggested by the market platform to the data providers. The main challenge in this setting is to guarantee dynamic incentive compatibility, i.e., to ensure that buyers and sellers are not incentivized to arrive late to the market or to misreport their costs or values. To achieve this, we disentangle the payments suggested by the market platform to the sellers from the posted prices exposed to the buyers. We prove that the buyer-optimal payments that are exposed to sellers are non-increasing which prevents late arrivals of sellers. Further, we demonstrate that the posted prices exposed to buyers constitute a martingale process (i.e., late arrivals lead to the same expected price). Finally, we show that our design guarantees zero expected average budget deficit and we perform a number of simulations to validate our model. © 2019 Association for Computing Machinery."/>
    <s v="Data Markets; Dynamic Markets; Market Design"/>
    <s v="Budget control; Commerce; Database systems; Markov processes; Sales; Budget deficits; Buyers and sellers; Distributed data; Dynamic market; Incentive compatibility; Late arrival; Market design; Transition probabilities; Costs"/>
    <x v="0"/>
    <x v="0"/>
    <s v="NA"/>
    <x v="0"/>
  </r>
  <r>
    <n v="95"/>
    <s v="Scopus"/>
    <n v="2019"/>
    <s v="Chen, L., Wang, H., Chen, L., Koutris, P., Kumar, A."/>
    <s v="Demonstration of Nimbus: Model-based pricing for machine learning in a data marketplace"/>
    <s v="Various domains such as business intelligence and journalism have made many achievements with help of data analytics based on machine learning (ML). While a lot of work has studied how to reduce the cost of training, storing, and deploying ML models, there is little work on eliminating the data collection and purchase cost. Existing data markets provide only simplistic mechanism allowing the sale of fixed datasets with fixed price, which potentially hurts not only ML model availability to buyers with limited budget, but market expansion and thus sellers' revenue as well. In this work, we demonstrate Nimbus, a data market framework for ML model exchange. Instead of pricing data, Nimbus prices ML models directly, which we call model-based pricing (MBP). Through interactive interfaces, the audience can play the role of sellers to vend their own ML models with different price requirements, as well as the role of buyers to purchase ML model instances with different accuracy/budget constraints. We will further demonstrate how much gain of sellers' revenue and buyers' affordability Nimbus can achieve with low runtime cost via both real time and offline results. © 2019 Association for Computing Machinery."/>
    <s v="Data Market; Machine Learning; Mechanism Design; Pricing"/>
    <s v="Budget control; Commerce; Data Analytics; Learning systems; Machine design; Machine learning; Sales; Data collection; Data marketplaces; Interactive interfaces; Market expansions; Market framework; Mechanism design; Model exchange; Model-based OPC; Costs"/>
    <x v="0"/>
    <x v="0"/>
    <s v="NA"/>
    <x v="0"/>
  </r>
  <r>
    <n v="96"/>
    <s v="Scopus"/>
    <n v="2019"/>
    <s v="Zhao, Y., Su, H., Zhang, L., Xu, K., Wang, D."/>
    <s v="Variety matters: A new model for the wireless data market under sponsored data plans"/>
    <s v="In this paper, we develop a new model to study the competition among Content Providers (CPs) under Sponsored Data Plans (SDPs). SDP is an emerging pricing model for the wireless data market where Internet Service Providers (ISPs) allow a CP to compensate the traffic volume of users when users access the contents of this CP. Studies have shown that SDPs create a triple-win situation, where users consume more contents and the revenue of both CPs and ISPs increases. Currently, a main concern of SDPs is on whether SDPs may bring about unfair competition among CPs. Studies have shown that big CPs have an advantage over small CPs. We observe that such conclusions are derived because in all previous models, traffic price is the only factor that affects user decisions. We argue that it is not precise. Nowadays, people conduct a large variety of activities online, and users have an intrinsic demand for a variety of contents. To reflect this, we for the first time characterize the variety demand as an intrinsic parameter of users, and integrate such variety into a new model to help us drive some novel insights into SDPs, especially the competition among CPs. Our model shows that variety matters for understanding SDPs more thoroughly and comprehensively. For example, under SDPs, the advantage of CPs with higher revenue will be significantly reduced if users have a greater love for variety. Overall, our new model leads to a set of completely new results and rectifies some past conclusions. © 2019 Association for Computing Machinery."/>
    <s v="Competition Among CPs; Relative Love for Variety (RLV); Sponsored Data Plan (SDP)"/>
    <s v="Commerce; Competition; Digital storage; Quality of service; Content providers; Data planes; Intrinsic parameters; Pricing models; Relative Love for Variety (RLV); Traffic volumes; Users access; Wireless data; Internet service providers"/>
    <x v="1"/>
    <x v="1"/>
    <s v="1."/>
    <x v="1"/>
  </r>
  <r>
    <n v="97"/>
    <s v="Scopus"/>
    <n v="2019"/>
    <s v="Agarwal, A., Dahleh, M., Sarkar, T."/>
    <s v="A marketplace for data: An algorithmic solution"/>
    <s v="In this work, we aim to design a data marketplace; a robust real-time matching mechanism to efficiently buy and sell training data for Machine Learning tasks. While the monetization of data and pre-trained models is an essential focus of industry today, there does not exist a market mechanism to price training data and match buyers to sellers while still addressing the associated (computational and other) complexity. The challenge in creating such a market stems from the very nature of data as an asset: (i) it is freely replicable; (ii) its value is inherently combinatorial due to correlation with signal in other data; (iii) prediction tasks and the value of accuracy vary widely; (iv) usefulness of training data is difficult to verify a priori without first applying it to a prediction task. As our main contributions we: (i) propose a mathematical model for a two-sided data market and formally define the key associated challenges; (ii) construct algorithms for such a market to function and analyze how they meet the challenges defined. We highlight two technical contributions: (i) a new notion of &quot;fairness&quot; required for cooperative games with freely replicable goods; (ii) a truthful, zero regret mechanism to auction a class of combinatorial goods based on utilizing Myerson's payment function and the Multiplicative Weights algorithm. These might be of independent interest. © 2019 Association for Computing Machinery."/>
    <s v="Data marketplaces; Online combinatorial auctions; Shapley value; Value of data"/>
    <s v="Functions; Game theory; Algorithmic solutions; Combinatorial auction; Data marketplaces; Market mechanisms; Real-time matching; Shapley value; Technical contribution; Value of data; Commerce"/>
    <x v="0"/>
    <x v="0"/>
    <s v="NA"/>
    <x v="0"/>
  </r>
  <r>
    <n v="98"/>
    <s v="Scopus"/>
    <n v="2019"/>
    <s v="Perboli, G., Manfredi, A., Musso, S., Rosano, M."/>
    <s v="A Decentralized Marketplace for M2M Economy for Smart Cities"/>
    <s v="Data Marketplace will be the engine of economic progress in smart cities. To foster the new Business Models of the Data and the Machine-to-Machine Economy, there are two needs: managing the plethora of sources of data and link them by a trusted, decentralized and scalable infrastructure. The two disruptive technologies able to foster this innovation are the Internet of Things (IoT) on the data-sources side and the Blockchain on the data marketplace side. In this paper we present a distributed data marketplace allowing different actors to purchase and monitor data streams coming from the smart city thanks to the use of IOTA technology, a Blockchain specifically developed for IoT networks. The marketplace is public and can be the starting point of other IOTA-based solutions. © 2019 IEEE."/>
    <s v="Blockchain; IOTA; M2M data marketplace"/>
    <s v="Blockchain; Commerce; Smart city; Data marketplaces; Disruptive technology; Economic progress; Internet of thing (IOT); IOTA; Machine to machines; New business models; Scalable infrastructure; Internet of things"/>
    <x v="0"/>
    <x v="0"/>
    <s v="NA"/>
    <x v="0"/>
  </r>
  <r>
    <n v="99"/>
    <s v="Scopus"/>
    <n v="2019"/>
    <s v="Nguyen, D.-D., Ali, M.I."/>
    <s v="Enabling On-demand decentralized IoT collectability marketplace using blockchain and crowdsensing"/>
    <s v="The Internet of Thing (IoT) is generating an unprecedented volume of data, facilitating the rise of the Data Economy. Under this ecosystem, the IoT data marketplace (IDM) provides an online platform for IoT data trading. Most current IDM solutions are centralized, serving as an intermediary between the data provider and consumer. They support selling and buying data collections (e.g. pre-collected data sets and data streams). However, as these data collections are historically collected without having any priory requirements and preferences given by the data consumer, it is very likely that most of these data collections cannot fulfill data consumer requirements. Redundancy, poor data quality, inaccuracy and limited financial incentives are common problems for existing IDMs, thereby making them financially ineffective. Due to the temporal nature of IoT data, the issue of pre-collection becomes even more critical as it is not trivial to re-collect data from the past.This paper presents a novel framework with a new on-demand market model, namely Decentralized IoT Collectability Data Marketplace (DCDM) model. Difference from the conventional IDM models where merely data collections are considered as a commodity, our model also involves operational factors such as data provider availability, operationality, contextual and geographical location etc. This empowers our framework to trade not only the dataset but rather an ability of the data provider to fulfill the collection task. Our game-changing approach is realized using a combination of Blockchain and Crowdsensing techniques. We first explore the concept of 'Data Collectability' for IDM, then build a model to deploy our approach on IoT context. Furthermore, we identify potential applications and open research challenges. © 2019 IEEE."/>
    <s v="Blockchain; Crowdsensing; Data Marketplace; Decentralized System; Internet of Things; IoT; Smart Contracts"/>
    <s v="Blockchain; Commerce; Data acquisition; Crowdsensing; Data marketplaces; Decentralized system; Financial incentives; Geographical locations; Internet of thing (IOT); Operational factors; Research challenges; Internet of things"/>
    <x v="0"/>
    <x v="0"/>
    <s v="NA"/>
    <x v="0"/>
  </r>
  <r>
    <n v="100"/>
    <s v="Scopus"/>
    <n v="2019"/>
    <s v="Schlarb, S., Karl, R., King, R., Lampoltshammer, T.J., Thurnay, L., Ivanschitz, B.-P., Mireles, V."/>
    <s v="Using blockchain technology to manage membership and legal contracts in a distributed data market"/>
    <s v="The Data Market Austria (DMA) is an ecosystem of federated data and service infrastructures. It aims at establishing a market platform where data assets can be made accessible and offered for purchase. To support this, the DMA offers a central portal with catalogue and search services as well as a set of microservices for metadata mapping or enrichment, data quality assessment, data set submission, storage, management, and dissemination. The DMA relies on blockchain technology to allow a network of DMA members sharing information about the provenance and trading of datasets and services. This paper describes the blockchain application scenarios and the implementation of the blockchain-based distributed setup of the DMA. © 2019 IEEE."/>
    <s v="Blockchain; Data Market; Ethereum; Smart Contracts"/>
    <s v="Blockchain; Commerce; Digital storage; Ethereum; Application scenario; Data quality assessment; Distributed data; Distributed setups; Metadata mappings; Search services; Service infrastructure; Sharing information; Information management"/>
    <x v="0"/>
    <x v="0"/>
    <s v="NA"/>
    <x v="0"/>
  </r>
  <r>
    <n v="101"/>
    <s v="Scopus"/>
    <n v="2019"/>
    <s v="Shen, B., Shen, Y., Ji, W."/>
    <s v="Profit optimization in service-oriented data market: A Stackelberg game approach"/>
    <s v="Deep learning has drawn a lot of attention recently. It is successful in a variety of applications from natural language processing to autonomous vehicle control. A main difference from traditional learning is that deep learning learns the representations of the data, i.e., the features, via greedy layer-wise pre-training. The characteristics of deep learning promotes it as a power tool to mine the data from Internet of Vehicles (IoV). The paper focuses on the economic aspect of IoV and investigates deep learning enabled IoV market for data trading and processing. The economic model of IoV consists of three side: the data provider, the service provider, and the user. The data provider collects the data for the user. The user buys the raw data. The data is further processed by the service provider, who provides the learned features for the user to obtain some profit. To optimize the profit of three-sided participators, a Stackelberg game is proposed to model the interactions among them. We derive the equilibrium pricing mechanism of the providers and corresponding demands of the users. The existence and the uniqueness of the equilibrium strategies are proved. Our analysis reveals that the strategy of each participator is related to the utility of the user and the data/service provider's cost. To the best of our knowledge, this is the first time that the data provider and the service provider directly interact with the user in the data market. © 2019 Elsevier B.V."/>
    <s v="Big data; Deep learning; Economics; Internet of vehicles; Pricing"/>
    <s v="Big data; Commerce; Control system synthesis; Costs; Data handling; Economics; Internet service providers; Natural language processing systems; Profitability; Vehicles; Autonomous vehicle control; Economic modeling; Equilibrium pricing; Equilibrium strategy; Internet-of-vehicles; Profit optimization; Stackelberg Games; Traditional learning; Deep learning"/>
    <x v="0"/>
    <x v="0"/>
    <s v="NA"/>
    <x v="0"/>
  </r>
  <r>
    <n v="102"/>
    <s v="Scopus"/>
    <n v="2019"/>
    <s v="Papadopoulos, P., Kourtellis, N., Markatos, E.P."/>
    <s v="Cookie synchronization: Everything you always wanted to know but were afraid to ask"/>
    <s v="User data is the primary input of digital advertising, fueling the free Internet as we know it. As a result, web companies invest a lot in elaborate tracking mechanisms to acquire user data that can sell to data markets and advertisers. However, with same-origin policy and cookies as a primary identification mechanism on the web, each tracker knows the same user with a different ID. To mitigate this, Cookie Synchronization (CSync) came to the rescue, facilitating an information sharing channel between 3rd-parties that may or not have direct access to the website the user visits. In the background, with CSync, they merge user data they own, but also reconstruct a user's browsing history, bypassing the same origin policy. In this paper, we perform a first to our knowledge in-depth study of CSync in the wild, using a year-long weblog from 850 real mobile users. Through our study, we aim to understand the characteristics of the CSync protocol and the impact it has on web users' privacy. For this, we design and implement CONRAD, a holistic mechanism to detect CSync events at real time, and the privacy loss on the user side, even when the synced IDs are obfuscated. Using CONRAD, we find that 97% of the regular web users are exposed to CSync: most of them within the first week of their browsing, and the median userID gets leaked, on average, to 3.5 different domains. Finally, we see that CSync increases the number of domains that track the user by a factor of 6.75. © 2019 IW3C2 (International World Wide Web Conference Committee), published under Creative Commons CC-BY 4.0 License."/>
    <s v="Cookie Synchronization; Cross-domain tracking; HTTP Cookies"/>
    <s v="Synchronization; Websites; Browsing history; Cross-domain; Design and implements; Different domains; Identification mechanism; Information sharing; Same-origin policy; Tracking mechanism; HTTP"/>
    <x v="1"/>
    <x v="22"/>
    <s v="2."/>
    <x v="2"/>
  </r>
  <r>
    <n v="103"/>
    <s v="Scopus"/>
    <n v="2019"/>
    <s v="Tzianos, P., Pipelidis, G., Tsiamitros, N."/>
    <s v="Hermes: An open and transparent marketplace for iot sensor data over distributed ledgers"/>
    <s v="Internet-of-Things (IoT) sensors have become cheaper and more ubiquitous than ever [1]. From smart thermometers to home assistants and smartphones, massive amounts of data are being streamed in real-time by sensors that are continuously connected to the web. However, these data tend to be amassed in private silos that are difficult to access. Many private companies and public institutions could build valuable services with these data but so far few solutions have been proposed on how to bridge this gap. In this paper we introduce Hermes, a platform for trading sensor data using distributed ledgers as intermediaries to add safeguards against malicious behavior. © 2019 IEEE."/>
    <s v="blockchain; data marketplace; IoT; IOTA; Merkle Tree; peer-to-peer; Tangle"/>
    <s v="Blockchain; Chromium compounds; Electronic money; Open Data; Trees (mathematics); Data marketplaces; IOTA; Merkle trees; Peer to peer; Tangle; Internet of things"/>
    <x v="0"/>
    <x v="0"/>
    <s v="NA"/>
    <x v="0"/>
  </r>
  <r>
    <n v="104"/>
    <s v="Scopus"/>
    <n v="2019"/>
    <s v="Radhakrishnan, R., Ramachandran, G.S., Krishnamachari, B."/>
    <s v="SDPP: Streaming data payment protocol for data economy"/>
    <s v="Applications in the area of IoT and smart cities rely heavily on data to manage and control their operational environments. In such applications, machine learning and artificial intelligence algorithms help the government officials, city administrators, and industries to make an informed decision on managing their cities and factories using the data collected from various sources. As we step into the era where 'data is termed as new oil', there is a need for protocols with support for selling and buying data without giving up the data ownership to third-parties. In this demo, we present Streaming Data Payment Protocol (SDPP), which is an application layer protocol for selling and buying data. SDPP uses blockchain and distributed ledger technology for micropayments and immutable storage of transaction records. In addition, our protocol has a built-in mechanism to set data granularity since the bulk transfer of data between a seller and a buyer may lead to a loss for the seller if the buyer terminates the connection after receiving the data without making a payment. In this demo, we present SDPP and explain how it can contribute to the emerging data economy using a proof-of-concept implementation that uses TCP protocol for data communication and IOTA as both cryptocurrency and a distributed ledger. © 2019 IEEE."/>
    <s v="Data Economy; Data Marketplace; IoT; SDPP"/>
    <s v="Blockchain; Chromium compounds; Data transfer; Digital storage; Electronic money; Machine learning; Sales; Application layer protocols; Artificial intelligence algorithms; Data Economy; Data marketplaces; Government officials; Operational environments; SDPP; Transaction records; Internet of things"/>
    <x v="0"/>
    <x v="0"/>
    <s v="NA"/>
    <x v="0"/>
  </r>
  <r>
    <n v="105"/>
    <s v="Scopus"/>
    <n v="2019"/>
    <s v="[No author name available]"/>
    <s v="SocialSense 2019 - Proceedings of the 2019 4th International Workshop on Social Sensing"/>
    <s v="The proceedings contain 10 papers. The topics discussed include: challenges and opportunities in IoT data markets; trustworthy authentication for IoT with human-and-environment-in-the-loop; offline consequences of echo chambers; maximizing influence diffusion over evolving social networks; HeteroSense: an occupancy sensing framework for multi-class classification for activity recognition and trajectory detection; improving QoE in multi-layer social sensing: a cognitive architecture and game theoretic model; CarbonKit: designing a personal carbon tracking platform; bot detection in reddit political discussion; a human-in-the-loop cyber-physical approach for students' performance assessment; and a vision for adaptive and generalizable audio-sensing systems."/>
    <m/>
    <m/>
    <x v="1"/>
    <x v="4"/>
    <s v="3."/>
    <x v="3"/>
  </r>
  <r>
    <n v="106"/>
    <s v="Scopus"/>
    <n v="2019"/>
    <s v="Zheng, Z., Mao, W., Wu, F., Chen, G."/>
    <s v="Challenges and opportunities in IoT data markets"/>
    <s v="Tremendous amount of Internet of Things (IoT) data is seamlessly generated and collected by ubiquitous sensors to facilitate critical decision making in various scenarios. However, due to the lack of open and effective data sharing and trading platforms, most existing IoT data can only be analyzed and utilized by data owners themselves, which largely restricts the potential value of data. In this paper, we discuss the unique economic properties of IoT data that bring new challenges to its market design. We further point out several interesting research opportunities and open problems in this area for future study. © 2019 Copyright held by the owner/author(s)."/>
    <s v="Data Privacy; IoT Data; Market Design"/>
    <s v="Data privacy; Decision making; Data Sharing; Internet of Things (IOT); IoT Data; Market design; Potential values; Research opportunities; Trading platform; Ubiquitous sensor; Internet of things"/>
    <x v="0"/>
    <x v="0"/>
    <s v="NA"/>
    <x v="0"/>
  </r>
  <r>
    <n v="107"/>
    <s v="Scopus"/>
    <n v="2019"/>
    <s v="Mao, W., Zheng, Z., Wu, F."/>
    <s v="Pricing for Revenue Maximization in IoT Data Markets: An Information Design Perspective"/>
    <s v="Data is becoming an important kind of commercial good, and many online data marketplaces are set up to facilitate the trading of data. However, most existing data market models and the corresponding pricing mechanisms are simple, and fail to capture the unique economic properties of data. In this paper, we first characterize the distinctive features of IoT data as a commodity, and then present a new IoT data market model from an information design perspective. We further propose a family of data pricing mechanisms for revenue maximization under different market settings. Our MSimple mechanism extracts full surplus from the market for the model with one type of buyer. When multiple types of buyers coexist, our MGeneral mechanism optimally solves the problem of revenue maximization by formulating it as a polynomial size convex program. For a more practical setting where buyers have bounded rationality, we design MPractical mechanism with a tight logarithmic approximation ratio. We evaluate our pricing mechanisms on a real-world ambient sound dataset. Evaluation results show our pricing mechanisms achieve good performance and approach the revenue upper bound. © 2019 IEEE."/>
    <m/>
    <s v="Commerce; Convex optimization; Costs; Sales; Bounded rationality; Convex programs; Evaluation results; Information design; Logarithmic approximation; Polynomial size; Pricing mechanism; Revenue maximization; Internet of things"/>
    <x v="0"/>
    <x v="0"/>
    <s v="NA"/>
    <x v="0"/>
  </r>
  <r>
    <n v="108"/>
    <s v="Scopus"/>
    <n v="2019"/>
    <s v="Zhao, Y., Yu, Y., Li, Y., Han, G., Du, X."/>
    <s v="Machine learning based privacy-preserving fair data trading in big data market"/>
    <s v="In the era of big data, the produced and collected data explode due to the emerging technologies and applications that pervade everywhere in our daily lives, including internet of things applications such as smart home, smart city, smart grid, e-commerce applications and social network. Big data market can carry out efficient data trading, which provides a way to share data and further enhances the utility of data. However, to realize effective data trading in big data market, several challenges need to be resolved. The first one is to verify the data availability for a data consumer. The second is privacy of a data provider who is unwilling to reveal his real identity to the data consumer. The third is the payment fairness between a data provider and a data consumer with atomic exchange. In this paper, we address these challenges by proposing a new blockchain-based fair data trading protocol in big data market. The proposed protocol integrates ring signature, double-authentication-preventing signature and similarity learning to guarantee the availability of trading data, privacy of data providers and fairness between data providers and data consumers. We show the proposed protocol achieves the desirable security properties that a secure data trading protocol should have. The implementation results with Solidity smart contract demonstrate the validity of the proposed blockchain-based fair data trading protocol. © 2018 Elsevier Inc."/>
    <s v="Data trading; Fairness; Machine learning; Privacy-preserving"/>
    <s v="Artificial intelligence; Authentication; Automation; Blockchain; Commerce; Data privacy; Learning systems; Social sciences computing; Data trading; E-Commerce applications; Emerging technologies; Fairness; Internet of things applications; Privacy preserving; Security properties; Similarity learning; Big data"/>
    <x v="0"/>
    <x v="0"/>
    <s v="NA"/>
    <x v="0"/>
  </r>
  <r>
    <n v="109"/>
    <s v="Scopus"/>
    <n v="2019"/>
    <s v="Niu, C., Zheng, Z., Tang, S., Gao, X., Wu, F."/>
    <s v="Making Big Money from Small Sensors: Trading Time-Series Data under Pufferfish Privacy"/>
    <s v="With the commoditization of personal data, pricing privacy has become an intriguing topic. In this paper, we study time-series data trading from the perspective of a data broker in data markets. We thus propose HORAE, which is a PufferfisH privacy based framewOrk for tRAding timE-series data. HORAE first employs Pufferfish privacy to quantity privacy losses under temporal correlations, and compensates data owners with distinct privacy strategies in a satisfying way. Besides, HORAE not only guarantees good profitability at the data broker, but also ensures arbitrage freeness against cunning data consumers. We further apply HORAE to physical activity monitoring, and extensively evaluate its performance on the real-world Activity Recognition with Ambient Sensing (ARAS) dataset. Our analysis and evaluation results reveal that HORAE compensates data owners in a more fine-grained manner than entry/group differential privacy based approaches, well controls the profit ratio of the data broker, and thwarts arbitrage attacks launched by data consumers. © 2019 IEEE."/>
    <s v="Data Privacy; Data Trading; Time-Series Data"/>
    <s v="Financial markets; Petroleum reservoir evaluation; Profitability; Time series; Ambient sensing; Analysis and evaluation; Data Trading; Differential privacies; Physical activity monitoring; Real-world activities; Temporal correlations; Time-series data; Data privacy"/>
    <x v="0"/>
    <x v="0"/>
    <s v="NA"/>
    <x v="0"/>
  </r>
  <r>
    <n v="110"/>
    <s v="Scopus"/>
    <n v="2019"/>
    <s v="Yu, H., Wei, E., Berry, R.A."/>
    <s v="A Business Model Analysis of Mobile Data Rewards"/>
    <s v="Conventionally, mobile network operators charge users for data plan subscriptions. To create new revenue streams, some operators now also incentivize users to watch ads with data rewards and collect payments from advertisers. In this work, we study two such rewarding schemes: a Subscription-Aware Rewarding (SAR) scheme and a Subscription-Unaware Rewarding (SUR) scheme. Under the SAR scheme, only the subscribers of the operators' existing data plans are eligible for the rewards; under the SUR scheme, all users are eligible for the rewards (e.g., the users who do not subscribe to the data plans can still get SIM cards and receive data rewards by watching ads). We model the interactions among a capacity-constrained operator, users, and advertisers by a two-stage Stackelberg game, and characterize their equilibrium strategies under both the SAR and SUR schemes. We show that the SAR scheme can lead to more subscriptions and a higher operator revenue from the data market, while the SUR scheme can lead to better ad viewership and a higher operator revenue from the ad market. We provide some counter-intuitive insights for the design of data rewards. For example, the operator's optimal choice between the two schemes is sensitive to the users' data consumption utility function. When each user has a logarithmic utility function, the operator should apply the SUR scheme (i.e., reward both subscribers and nonsubscribers) if and only if it has a small network capacity. © 2019 IEEE."/>
    <m/>
    <s v="Electrical engineering; Business modeling; Equilibrium strategy; Logarithmic utility; Mobile network operators; Revenue streams; Small networks; Stackelberg Games; Utility functions; Commerce"/>
    <x v="1"/>
    <x v="1"/>
    <s v="1."/>
    <x v="1"/>
  </r>
  <r>
    <n v="111"/>
    <s v="Scopus"/>
    <n v="2019"/>
    <s v="Grimm, V., Schewe, L., Schmidt, M., Zöttl, G."/>
    <s v="A multilevel model of the European entry-exit gas market"/>
    <s v="In entry-exit gas markets as they are currently implemented in Europe, network constraints do not affect market interaction beyond the technical capacities determined by the TSO that restrict the quantities individual firms can trade at the market. It is an up to now unanswered question to what extent existing network capacity remains unused in an entry-exit design and to what extent feasible adjustments of the market design could alleviate inefficiencies. In this paper, we offer a four-level modeling framework that is capable of analyzing these issues and provide some first results on the model structure. In order to decouple gas trading from network congestion management, the TSO is required to determine technical capacities and corresponding booking fees at every entry and exit node up front. Firms book those capacities, which gives them the right to charge or discharge an amount of gas at a certain node up to this capacity in every scenario. Beyond these technical capacities and the resulting bookings, gas trade is unaffected by network constraints. The technical capacities have to ensure that transportation of traded quantities is always feasible. We assume that the TSO is regulated and determines technical capacities, fees, and transportation costs under a welfare objective. As a first step we moreover assume perfect competition among gas traders and show that the booking and nomination decisions can be analyzed in a single level. We prove that this aggregated model has a unique solution. We also show that the TSO’s decisions can be subsumed in one level as well. If so, the model boils down to a mixed-integer nonlinear bilevel problem with robust aspects. In addition, we provide a first-best benchmark that allows to assess welfare losses that occur in an entry-exit system. Our approach provides a generic framework to analyze various aspects in the context of semi-liberalized gas markets. Therefore, we finally discuss and provide guidance on how to include several important aspects into the approach, such as network and production capacity investment, uncertain data, market power, and intra-day trading. © 2018, Springer-Verlag GmbH Germany, part of Springer Nature."/>
    <s v="Entry-exit system; Gas market; Multilevel modeling"/>
    <s v="Air navigation; Competition; Gases; Investments; Regression analysis; Entry exits; Gas market; Multilevel model; Network congestions; Network constraints; Perfect competition; Production capacity; Transportation cost; Commerce"/>
    <x v="1"/>
    <x v="23"/>
    <s v="1."/>
    <x v="1"/>
  </r>
  <r>
    <n v="112"/>
    <s v="Scopus"/>
    <n v="2019"/>
    <s v="Bhathal, G.S., Dhiman, A.S."/>
    <s v="Big Data Solution: Improvised Distributions Framework of Hadoop"/>
    <s v="Big data technology (synonymous with Apache Hadoop) is growing rapidly due to its low cost, scalable data processing capabilities, and high fault tolerance. After the release of Hadoop 1.0, the organizations started using this technology but faced some difficulties. At this stage, Hadoop Framework was premature in fulfilling the expectations of different organizations, which looked for an alternative of Apache Hadoop. Therefore, Hadoop vendors improvised the open source core Apache Hadoop release and made it enterprise ready. Hadoop Distributions presented a unified product: an added apache repository, new tools, security and central administration all together so that the organizations did not have to spend time assembling all these essentials into a single functional piece. The most accepted Hadoop Distributions existing in the market today are Cloudera CDH, Hortonworks HDP, and MapR M5. This paper discusses different features of these Hadoop vendor distributions and makes comparisons based on the functionality and contribution of each vendor in the big data market. © 2018 IEEE."/>
    <s v="Big Data; Cloudera CHD; Hadoop distribution; Hortonworks HDP; MapR"/>
    <s v="Big data; Commerce; Computer software; Control systems; Fault tolerance; Intelligent computing; Cloudera CHD; Data technologies; Hadoop distribution; Hadoop frameworks; High fault tolerances; Hortonworks HDP; MapR; Processing capability; Data handling"/>
    <x v="1"/>
    <x v="13"/>
    <s v="1."/>
    <x v="1"/>
  </r>
  <r>
    <n v="113"/>
    <s v="Scopus"/>
    <n v="2019"/>
    <s v="Amarendra Reddy, P., Ramesh, O."/>
    <s v="Security mechanisms leveraged to overcome the effects of big data characteristics"/>
    <s v="Data is right now an emerged amidst the most critical and valuable assets for organizations in each area. So the world is going to produces 180 ZettaBytes of data in 2025 and the volume is the major issue. Big data market increases from 42 billion to 102 billion dollars till 2027 with increasing in the growth of science, healthcare, educational and research development in industry and other fields in Internet of Things and Cloud Computing. Now day’s Big data security and protection of data plays a vital role. Different security and protection algorithms have developed with Big Data that are not liable to be catching the regular Big Data security challenges. We have discussed the important ideas and strategies for the Big Data Security protection challenges and recognize look into difficulties to be routed to accomplish complete answers for data security in the Big Data. Identified the fundamental issues related security challenges and solutions in a Big Data architecture. A complete framework analysis is done on the Big Data Security Challenges with different techniques to find the needs and solution on each. © 2019, World Academy of Research in Science and Engineering. All rights reserved."/>
    <s v="Big data; Cloud computing; Hadoop; Information security; Mapreduce"/>
    <m/>
    <x v="1"/>
    <x v="13"/>
    <s v="1."/>
    <x v="1"/>
  </r>
  <r>
    <n v="114"/>
    <s v="Scopus"/>
    <n v="2019"/>
    <s v="Li, L."/>
    <s v="Data and market definition of Internet-based businesses"/>
    <s v="Market definition is the first step of competition analysis. In practice, relevant markets are mostly defined for the end products and services and it is also the same for current cases concerning Internet-based businesses (IBBs). Data has important influence on the competition of IBBs. However, instead of selling data directly, the IBBs usually use data to produce, improve and innovate products and services. Under such circumstances, there may be no relevant market defined for such data following the conventional market definition methods. This article’s investigation shows that online data play different roles in the competition of IBBs and the conventional competition analysis methods only miss some aspects but not all of them. Alternative approaches including the input market definition and the putative online data market definition proposition fail to solve the problem. What might be of help is to switch focus to improving the relevant market definition methods for products and services which online data are related to and pay more attention to the inner relationship between online data and the Internet-based products and services when identifying which market to define. © The Author(s) 2019."/>
    <s v="antitrust; competition policy; Internet-based businesses; Online data; relevant market definition"/>
    <m/>
    <x v="0"/>
    <x v="0"/>
    <s v="NA"/>
    <x v="0"/>
  </r>
  <r>
    <n v="115"/>
    <s v="Scopus"/>
    <n v="2019"/>
    <s v="Spiekermann, S., Korunovska, J., Langheinrich, M."/>
    <s v="Inside the Organization: Why Privacy and Security Engineering Is a Challenge for Engineers"/>
    <s v="Machine ethics is a key challenge in times when digital systems play an increasing role in people's lives. At the core of machine ethics is the handling of personal data and the security of machine operations. Yet, privacy and security engineering are a challenge in today's business world where personal data markets, corporate deadlines, and a lack of perfectionism frame the context in which engineers need to work. Besides these organizational and market challenges, each engineer has his or her specific view on the importance of these values that can foster or inhibit taking them into consideration. We present the results of an empirical study of 124 engineers based on the Theory of Planned Behavior and Jonas' Principle of Responsibility to understand the drivers and impediments of ethical system development as far as privacy and security engineering are concerned. We find that many engineers find the two values important, but do not enjoy working on them. We also find that many struggle with the organizational environment: They face a lack of time and autonomy that is necessary for building ethical systems, even at this basic level. Organizations' privacy and security norms are often too weak or even oppose value-based design, putting engineers in conflict with their organizations. Our data indicate that it is largely engineers' individually perceived responsibility as well as a few character traits that make a positive difference to ethical system development. © 1963-2012 IEEE."/>
    <s v="Engineering behavior; ethics; privacy; responsibility; security; value-based design; values"/>
    <s v="Behavioral research; Commerce; Engineers; Philosophical aspects; Security systems; ethics; responsibility; security; Value-based; values; Data privacy"/>
    <x v="1"/>
    <x v="24"/>
    <s v="1."/>
    <x v="1"/>
  </r>
  <r>
    <n v="116"/>
    <s v="Scopus"/>
    <n v="2019"/>
    <s v="Ramachandran, G.S., Radhakrishnan, R., Krishnamachari, B."/>
    <s v="Towards a Decentralized Data Marketplace for Smart Cities"/>
    <s v="One of the ways in which a city can become smarter is to grow a local economy around the sharing of data from IoT devices and other open data that can be used in applications to improve the lives of its citizens. Prior work and ongoing projects have examined or are currently focused on the development of centralized data marketplaces for smart cities. Here we explore how a decentralized data marketplace could be created using blockchain and other distributed ledger technologies. We consider the possible benefits of such a decentralized architecture, identify different elements that such a decentralized marketplace should have, and show how they could be potentially integrated into a comprehensive solution. We also present a simple smart contract implementation of a decentralized registry where data products can be posted by data owners for retrieval by potential buyers. © 2018 IEEE."/>
    <s v="Blockchain; Decentralized Data Marketplace; Smart Cities"/>
    <s v="Blockchain; Commerce; Smart city; Data marketplaces; Data products; Decentralized architecture; Local economy; Potential buyers; Open Data"/>
    <x v="0"/>
    <x v="0"/>
    <s v="NA"/>
    <x v="0"/>
  </r>
  <r>
    <n v="117"/>
    <s v="Scopus"/>
    <n v="2019"/>
    <s v="Martins, D.M.L., Vossen, G., Maleszka, M."/>
    <s v="Supporting Online Data Purchase by Preference Recommendation"/>
    <s v="With the increasing availability and production of data, data-driven decision-making has been largely adopted by people and organizations. However, finding and purchasing data suitable for a specific purpose and addressing unique (and sometimes) personal requirements is still a challenge. Alternative solutions to the traditional data commerce, the data marketplaces, are of almost no help for novice buyers, as the number of datasets that are available to purchase is often massive. To alleviate this problem, we consider an intelligent decision support approach for helping buyers, particularly inexperienced ones, to better search and evaluate data offerings. The contribution of this work consists of a preference recommendation strategy that focuses a buyer's attention towards more appropriate offers while enhancing his or her awareness of the market. An experimental case is designed to show the feasibility and effectiveness of the approach. The results obtained demonstrate that preference recommendation has the potential to suggest unexpected, yet useful data offerings to buyers. © 2018 IEEE."/>
    <m/>
    <s v="Behavioral research; Commerce; Cybernetics; Decision making; Decision support systems; Alternative solutions; Data driven decision; Data marketplaces; Intelligent decision support; Online data; Recommendation strategies; Sales"/>
    <x v="0"/>
    <x v="0"/>
    <s v="NA"/>
    <x v="0"/>
  </r>
  <r>
    <n v="118"/>
    <s v="Scopus"/>
    <n v="2019"/>
    <s v="Shen, Y., Guo, B., Shen, Y., Duan, X., Dong, X., Zhang, H."/>
    <s v="Pricing personal data based on information entropy"/>
    <s v="Personal data is increasingly being traded online, for which data marketplace services have emerged to facilitate. Personal data is increasingly valuable to individuals and institutions. Be aware of the growing value of personal data, compensated use of personal data has become an inevitable trend. Therefore, how to reasonably price personal data becomes an urgent problem to be solved. We propose a novel personal data pricing method, which is based on information entropy and compute the price as the entropy of each data tuple. Our method can reasonably price personal data according to the value of the information entropy. This study shows that our model is arbitrage-freedom and can be adjusted dynamically. © 2019 Association for Computing Machinery."/>
    <s v="Arbitrage; Data pricing; Information entropy; Personal data"/>
    <s v="Big data; Commerce; Costs; Data privacy; Information management; Arbitrage; Data marketplaces; Data pricing; Inevitable trends; Information entropy; Urgent problems; Software engineering"/>
    <x v="0"/>
    <x v="0"/>
    <s v="NA"/>
    <x v="0"/>
  </r>
  <r>
    <n v="119"/>
    <s v="Scopus"/>
    <n v="2019"/>
    <s v="Brandão, A., Mamede, H.S., Gonçalves, R."/>
    <s v="Trusted Data’s Marketplace"/>
    <s v="This article presents a literature review and the discussion about the key concepts associated with data markets. Data markets have multiple centralized and decentralized approaches. The main problem is the trust and reliability of supplies, inflows, and suppliers. The proposed study object is the decentralized marketplace data supported by Blockchain technology to ensure confidence in the supply chain of data, in the actors involved in the market and the data sources. The application scenarios are proposed in a model with four levels, data provision, data delivery, rights management, and producer internal sources. That will be done with Blockchain technology, through contracting using smart contracts, the controlled delivery of data by the data producers, the management of flows of data, and access control to data. © 2019, Springer Nature Switzerland AG."/>
    <s v="Blockchain; Data Marketplace; IoT data; Open data"/>
    <s v="Access control; Blockchain; Commerce; Information systems; Information use; Supply chains; Application scenario; Controlled delivery; Data marketplaces; Decentralized approach; IoT data; Literature reviews; Reliability of supply; Rights management; Open Data"/>
    <x v="0"/>
    <x v="0"/>
    <s v="NA"/>
    <x v="0"/>
  </r>
  <r>
    <n v="120"/>
    <s v="Scopus"/>
    <n v="2019"/>
    <s v="Lawrenz, S., Sharma, P., Rausch, A."/>
    <s v="Blockchain technology as an approach for data marketplaces"/>
    <s v="In the digital Economy ‘Data is the new oil. In the last decade technology has disrupted every filed imaginable. One such booming technology is Blockchain. A blockchain is essentially a distributed database of records or public ledger of all transactions or digital events that have been executed and shared among participating parties. And once entered, the information is immutable. Ongoing projects and prior work in the fields of big data, data mining and data science has revealed how relevant data can be used to enhance products and services. There are uncountable applications and advantages of relevant data. The most valuable companies of today treat data as a commodity, which they trade and earn revenues. But use of relevant data has also drawn attention by the other non-conventional organizations and domains. To facilitate such trading, data marketplaces have emerged. In this paper we present a global data marketplace for users to easily buy and share data. The main focus of this research is to have a central data sharing platform for the recycling industry. This paper is a part of the research project “Recycling 4.0” which is focusing on sustainably improving the recycling process through exchange of information. We identify providing secure platform, data integrity and data quality as some major challenges for a data marketplace. In this paper we also explore how global data marketplace could be implemented using blockchain and similar technologies. © 2019 Copyright is held by the owner/author(s)."/>
    <s v="Blockchain; Data marketplaces; Data quality; Security; Smart Contracts"/>
    <s v="Blockchain; Data mining; Recycling; Data marketplaces; Data quality; Data-sharing platforms; Distributed database; Exchange of information; Products and services; Recycling industry; Security; Commerce"/>
    <x v="0"/>
    <x v="0"/>
    <s v="NA"/>
    <x v="0"/>
  </r>
  <r>
    <n v="121"/>
    <s v="Scopus"/>
    <n v="2019"/>
    <s v="Sørlie, J.-T., Altmann, J."/>
    <s v="Sensing as a Service Revisited: A Property Rights Enforcement and Pricing Model for IIoT Data Marketplaces"/>
    <s v="The Industrial Internet of Things (IIoT) has become a valuable data source for products and services based on advanced data analytics. However, evidence suggests that industries are suffering a significant loss of value creation from insufficient IIoT data sharing. We argue that the limited utilization of the Sensing as a Service business model is caused by the economic and technological characteristics of sensor data, and the corresponding absence of applicable digital rights management models. Therefore, we propose a property rights enforcement and pricing model by utilizing digital watermarking in combination with product versioning to address the IIoT data sharing incentive problem. © Springer Nature Switzerland AG 2019."/>
    <s v="Digital rights management; Digital watermarking; IIoT data marketplace; Industrial Internet of Things; Industry 4.0; Sensing as a Service"/>
    <s v="Advanced Analytics; Costs; Data Analytics; Digital watermarking; Industry 4.0; Internet of things; Data marketplaces; Digital Rights Management; Product versioning; Products and services; Sensing as a Service; Service business models; Technological characteristics; Value creation; Copyrights"/>
    <x v="0"/>
    <x v="0"/>
    <s v="NA"/>
    <x v="0"/>
  </r>
  <r>
    <n v="122"/>
    <s v="Scopus"/>
    <n v="2019"/>
    <s v="Halpin, H., Lykourentzou, I."/>
    <s v="Crowdsourcing high-quality structured data"/>
    <s v="One of the most difficult problems faced by consumers of semi-structured and structured data on the Web is how to discover or create the data they need. On the other hand, the producers of Web data do not have any (semi)automated way to align their data production with consumer needs. In this paper we formalize the problem of a data marketplace, hypothesize that one can quantify the value of semi-structured and structured data given a set of consumers, and that this quantification can be applied on both existing data-sets and data-sets that need to be created. Furthermore, we provide an algorithm for showing how the production of this data can be crowd-sourced while assuring the consumer a certain level of quality. Using real-world empirical data collected via data producers and consumers, we simulate a crowd-sourced data marketplace with quality guarantees. © 2019, Springer Nature Switzerland AG."/>
    <s v="Crowdsourcing; Human computation; Resource allocation; Structured data"/>
    <s v="Big data; Commerce; Information management; Resource allocation; Consumer needs; Data marketplaces; Data producers; Data production; Empirical data; Human computation; Semi-structured; Structured data; Crowdsourcing"/>
    <x v="0"/>
    <x v="0"/>
    <s v="NA"/>
    <x v="0"/>
  </r>
  <r>
    <n v="123"/>
    <s v="Scopus"/>
    <n v="2019"/>
    <s v="Roman, D., Vu, K."/>
    <s v="Enabling data markets using smart contracts and multi-party computation"/>
    <s v="With the emergence of data markets, data have become an asset that is used as part of transactions. Current data markets rely on trusted third parties to manage the data, creating single points of failure with possibly disastrous consequences on data privacy and security. The lack of technical solutions to enforce strong privacy and security guarantees leaves the data markets’ stakeholders (e.g., buyers and sellers of data) vulnerable when they transact data. Smart Contracts and Multi-Party Computation represent examples of emerging technologies that have the potential to guarantee the desired levels of data privacy and security. In this paper, we propose an architecture for data markets based on Smart Contracts and Multi-Party Computation and present a proof of concept prototype developed to demonstrate the feasibility of the proposed architecture. © Springer Nature Switzerland AG 2019."/>
    <s v="Data markets; Multi-party computation; Smart contracts"/>
    <s v="Commerce; Information systems; Information use; Buyers and sellers; Data privacy and securities; Emerging technologies; Multiparty computation; Privacy and security; Proposed architectures; Technical solutions; Trusted third parties; Data privacy"/>
    <x v="0"/>
    <x v="0"/>
    <s v="NA"/>
    <x v="0"/>
  </r>
  <r>
    <n v="124"/>
    <s v="Scopus"/>
    <n v="2019"/>
    <s v="Svetashova, Y., Schmid, S., Sure-Vetter, Y."/>
    <s v="Semantic interoperability and interrater agreement in annotation of IoT data"/>
    <s v="Data management has become a critical ability in today’s data-driven businesses. In the Internet of Things (IoT) domain, sensors, devices and applications generate huge amounts of data. To take advantage of this data, new storage and exchange solutions, e.g., IoT data repositories, enterprise data lakes and IoT data marketplaces, are emerging. These emerging data storage and exchange solutions allow authorized users to discover and access heterogeneous data streams and integrate them across stakeholder boundaries. We present an approach to annotate IoT datasets by mapping their schemata to corresponding ontology terms, paired with an on-the-fly ontology extension mechanism based on templates. We further introduce a framework to evaluate semantic interoperability in this complex setting via the agreement between domain experts on a set of annotation-extension tasks and show how this framework can be used to improve the system iteratively and to avoid potential semantic interoperability conflicts. Copyright © 2019 for this paper by its authors. Use permitted under Creative Commons License Attribution 4.0 International (CC BY 4.0)."/>
    <s v="Internet of Things; Interrater agreement; Ontology extension; Semantic annotation; Semantic interoperability"/>
    <s v="Actuators; Data streams; Digital storage; Information management; Interoperability; Ontology; Semantic Web; Authorized users; Data marketplaces; Data repositories; Extension mechanisms; Heterogeneous data; Inter-rater agreements; Internet of thing (IOT); Semantic interoperability; Internet of things"/>
    <x v="0"/>
    <x v="0"/>
    <s v="NA"/>
    <x v="0"/>
  </r>
  <r>
    <n v="125"/>
    <s v="Scopus"/>
    <n v="2019"/>
    <s v="Yang, J., Zhao, C., Xing, C."/>
    <s v="Big Data Market Optimization Pricing Model Based on Data Quality"/>
    <s v="In recent years, data has become a special kind of information commodity and promoted the development of information commodity economy through distribution. With the development of big data, the data market emerged and provided convenience for data transactions. However, the issues of optimal pricing and data quality allocation in the big data market have not been fully studied yet. In this paper, we proposed a big data market pricing model based on data quality. We first analyzed the dimensional indicators that affect data quality, and a linear evaluation model was established. Then, from the perspective of data science, we analyzed the impact of quality level on big data analysis (i.e., machine learning algorithms) and defined the utility function of data quality. The experimental results in real data sets have shown the applicability of the proposed quality utility function. In addition, we formulated the profit maximization problem and gave theoretical analysis. Finally, the data market can maximize profits through the proposed model illustrated with numerical examples. © 2019 Jian Yang et al."/>
    <m/>
    <s v="Big data; Commerce; Costs; Data reduction; Learning algorithms; Machine learning; Profitability; Data transaction; Linear evaluation model; Market pricing; Optimal pricing; Pricing models; Profit maximization; Real data sets; Utility functions; Quality control"/>
    <x v="0"/>
    <x v="0"/>
    <s v="NA"/>
    <x v="0"/>
  </r>
  <r>
    <n v="126"/>
    <s v="Scopus"/>
    <n v="2019"/>
    <s v="[No author name available]"/>
    <s v="ACM International Conference Proceeding Series"/>
    <s v="The proceedings contain 14 papers. The topics discussed include: On consensus in public blockchains; multi-authority attribute-based access control with smart contract; TomoChain consensus protocol insight: uniform randomization for block double validation; restoring trust in Mexican government. preliminary assessment of DLT implementation; toward a blockchain deployment at UAE university: performance evaluation and blockchain taxonomy; iterative blind deconvolution algorithm for support domain based on information entropy; analysis of digital currency investment; a design of economic mechanism for business development based on blockchain; blockchain technology as an approach for data marketplaces; a comparison of blood damage potential of pulsatile LVAD system with different types of valve; and VOLTimebank: a volunteer system for mutual pension based on blockchain."/>
    <m/>
    <m/>
    <x v="1"/>
    <x v="4"/>
    <s v="3."/>
    <x v="3"/>
  </r>
  <r>
    <n v="127"/>
    <s v="Scopus"/>
    <n v="2019"/>
    <s v="Correia, A., Wolff, C., Herrmann, E.A., Corral, V., Kachelmann, M., Zanin, M., Menasalvas, E., DeLong, R., Smrz, P."/>
    <s v="Cross-CPP - An ecosystem for provisioning, consolidating, and analysing big data from cyber-physical products"/>
    <s v="It is expected that with the increasing number of connected sensors and actuators within mass products, the large spectrum of sensor data coming from high volume products in various industrial sectors (vehicles, smart home devices, etc.) will rise in short-term. This enormous amount of data continuously generated by CPPs will represent (1) a new information resource to create new value, allowing the improvement of existing services or the establishment of diverse new cross-sectorial services, by combining data streams from various sources, and (2) a major big data-driven business potential, not only for the manufacturers of Cyber Physical Products (CPP), but in particular also for cross-sectorial industries as well as various organisations with interdisciplinary applications. In spite of major advances in the field, several challenges still hinder the use of these data, like the lack of, or only few, CPP ecosystems that are in the best-case manufacturer specific and not open for external companies interested in using such data. We present here a solution that envisions to establish a CPP Big Data Ecosystem to bring to the outside world CPP data from various industrial sectors, brand independent, allowing for external service providers that use CPP data from this unique CPP data access point (as well as from other sources) to develop cross-sectorial services. Copyright © 2019 for this paper by its authors. Use permitted under Creative Commons License Attribution 4.0 International (CC BY 4.0)."/>
    <s v="Big Data Marketplace; Cross-sectorial services; Cyber-Physical Products"/>
    <s v="Automation; Automobile manufacture; Big data; Ecosystems; Internet of things; Cross-sectorial services; Cyber physicals; Data Access Point; Data marketplaces; High volume products; Industrial sector; Information resource; Sensors and actuators; Cyber Physical System"/>
    <x v="0"/>
    <x v="0"/>
    <s v="NA"/>
    <x v="0"/>
  </r>
  <r>
    <n v="128"/>
    <s v="Scopus"/>
    <n v="2019"/>
    <s v="Niu, C., Zheng, Z., Wu, F., Gao, X., Chen, G."/>
    <s v="Achieving Data Truthfulness and Privacy Preservation in Data Markets"/>
    <s v="As a significant business paradigm, many online information platforms have emerged to satisfy society's needs for person-specific data, where a service provider collects raw data from data contributors, and then offers value-Added data services to data consumers. However, in the data trading layer, the data consumers face a pressing problem, i.e., how to verify whether the service provider has truthfully collected and processed data? Furthermore, the data contributors are usually unwilling to reveal their sensitive personal data and real identities to the data consumers. In this paper, we propose TPDM, which efficiently integrates Truthfulness and Privacy preservation in Data Markets. TPDM is structured internally in an Encrypt-Then-Sign fashion, using partially homomorphic encryption and identity-based signature. It simultaneously facilitates batch verification, data processing, and outcome verification, while maintaining identity preservation and data confidentiality. We also instantiate TPDM with a profile matching service and a data distribution service, and extensively evaluate their performances on Yahoo! Music ratings dataset and 2009 RECS dataset, respectively. Our analysis and evaluation results reveal that TPDM achieves several desirable properties, while incurring low computation and communication overheads when supporting large-scale data markets. © 1989-2012 IEEE."/>
    <s v="Data markets; data truthfulness; privacy preservation"/>
    <s v="Batch data processing; Commerce; Cryptography; Distributed computer systems; Analysis and evaluation; Communication overheads; Data distribution services; data truthfulness; Ho-momorphic encryptions; Identity based signature; Person specific data; Privacy preservation; Data privacy"/>
    <x v="0"/>
    <x v="0"/>
    <s v="NA"/>
    <x v="0"/>
  </r>
  <r>
    <n v="129"/>
    <s v="Scopus"/>
    <n v="2019"/>
    <s v="Virkar, S., Viale Pereira, G., Vignoli, M."/>
    <s v="Investigating the Social, Political, Economic and Cultural Implications of Data Trading"/>
    <s v="Data market initiatives have, by assigning monetary value to data, and connecting the various actors responsible for its efficient production and consumption, far reaching consequences for national economies. The Data Market Austria (DMA) project represents a unique opportunity for Austria to leverage the enormous potential socio-economic benefits accruing from increased trade of data. At the same time, however, a number of key challenges to the successful uptake of the project needs to be considered, and new problems emerging from this new form of digital commercial infrastructure need to be anticipated and addressed. This study aims to examine how the benefits accruing to increased participation in a data-driven ecosystem can be applied to tackle the long-standing socio-cultural challenges and the possible societal and cultural impediments to the successful unfolding out of a data market. Theoretical discussions framed from arguments obtained through a systematic review of academic and scholarly literature are juxtaposed with empirical data obtained from data science experts and DMA project personnel to test whether they stand up to real-world practicalities and to narrow the focus onto the Austria-specific context. Our findings reveal that data is a dual-purpose commodity that has both commercial value and social application. To amplify the benefits accruing from increased data trading, it is vital that a country establishes a sound open data strategy and a balanced regulatory framework for data trading. © 2019, IFIP International Federation for Information Processing."/>
    <s v="Data market; Data trading; Social and cultural aspects"/>
    <s v="Commerce; e-government; Commercial infrastructure; Cultural aspects; Cultural Implications; Data trading; Production and consumption; Regulatory frameworks; Social applications; Socio-economic benefits; Open Data"/>
    <x v="0"/>
    <x v="0"/>
    <s v="NA"/>
    <x v="0"/>
  </r>
  <r>
    <n v="130"/>
    <s v="Scopus"/>
    <n v="2019"/>
    <s v="Bataev, A., Vlasova, N., Glushkova, A., Knyazkina, E."/>
    <s v="Global big data market: Development analysis"/>
    <s v="The modern world is undergoing a boom of information and communication technologies. There is a rapid introduction of modern digital technologies in all spheres of the economy. A new term &quot;digital economy&quot;, denoting the sectors of economic development that implement the most advanced achievements of digital technologies, emerged in the last few years. One of the breakthrough technologies in the field of digitalization is cloud computing, Blockchain technology and technologies for processing and analyzing big data. The paper examines the main characteristics of big data technologies; a comparative analysis between conventional database storage and big data storage is carried out. The research on separate segments of the global big data market in the field of software infrastructure and IT services is conducted. The dynamics of cloud IT services in the field of processing big data are analyzed. Using big data technologies in various sectors is considered and evaluated and leading users are determined. Particular attention is paid to assessment and analysis of financial indicators of the global big data market; the pace and dynamics of its development are defined. On the basis of the research, the main development trends in the field of big data technologies are identified. © 2019 International Business Information Management Association (IBIMA)."/>
    <s v="Big data technologies; Development dynamics; Digital economy; Financial indicators; Information technology management"/>
    <m/>
    <x v="1"/>
    <x v="13"/>
    <s v="1."/>
    <x v="1"/>
  </r>
  <r>
    <n v="131"/>
    <s v="Scopus"/>
    <n v="2019"/>
    <s v="Yang, J., Xing, C."/>
    <s v="Personal data market optimization pricing model based on privacy level"/>
    <s v="In the era of the digital economy, data has become a new key production factor, and personal data represents the monetary value of a data-driven economy. Both the public and private sectors want to use these data for research and business. However, due to privacy issues, access to such data is limited. Given the business opportunities that have gaps between demand and supply, we consider establishing a private data market to resolve supply and demand conflicts. While there are many challenges to building such a data market, we only focus on three technical challenges: (1) How to provide a fair trading mechanism between data providers and data platforms? (2) What is the consumer's attitude toward privacy data? (3) How to price personal data to maximize the profit of the data platform? In this paper, we first propose a compensation mechanism based on the privacy attitude of the data provider. Second, we analyze consumer self-selection behavior and establish a non-linear model to represent consumers' willingness to pay (WTP). Finally, we establish a bi-level programming model and use genetic simulated annealing algorithm to solve the optimal pricing problem of personal data. The experimental results show that multi-level privacy division can meet the needs of consumers and maximize the profit of data platform. © 2019 by the authors."/>
    <s v="Compensation; Multi-level; Pricing; Privacy data; Willingness to pay (WTP)"/>
    <s v="Commerce; Compensation (personnel); Consumer behavior; Costs; Profitability; Simulated annealing; Bilevel programming models; Business opportunities; Compensation mechanism; Genetic simulated annealing algorithms; Multilevels; Public and private sector; Technical challenges; Willingness to pay; Data privacy"/>
    <x v="0"/>
    <x v="0"/>
    <s v="NA"/>
    <x v="0"/>
  </r>
  <r>
    <n v="132"/>
    <s v="Scopus"/>
    <n v="2019"/>
    <s v="Bataev, A., Selezneva, Zh., Glushkova, A., Suslova, N."/>
    <s v="Evaluation of development trends in the Russian big data market"/>
    <s v="Modern development of the world economy can not be imagined without the introduction and use of information and communication technologies. In today's world, the use of digital technology led to the digitization of entire sectors of the economy. Digital transformation contributed to the emergence of a new term &quot;digital economy&quot;, which determines the sectors of economic development, using the latest achievements in the field of information technology. Industry 4.0, Fintech are examples of new directions that have become quite widespread in the modern world. It is linked to the fact that the development of new technologies makes it possible to transform old economic sectors and to form new ones. Among the digital technologies that allowed us to talk about a new stage of development, first of all, it should be mention technologies in the field of cloud computing, the use of artificial intelligence, blockchain technology and big data. The paper considers the technologies of big data processing, and usage share in the third technological platform. In addition, the assessment of the development of the Russian big data market is given, and the development of individual segments in the field of these technologies is identified and analyzed. Financial market analysis in the field of big data for the Russian Federation is conducted. Besides the main sectors of the Russian economy, employing big data technology are defined. The reasons causing problems of big data technologies introduction in the Russian economy are examined. Based on the study, further development ways of the Russian market in the field of these technologies are put forward. © 2019 International Business Information Management Association (IBIMA)."/>
    <s v="Assessment of development pace; Financial analysis; Management of information and communication technologies; The Russian big data market; The third platform"/>
    <m/>
    <x v="1"/>
    <x v="13"/>
    <s v="1."/>
    <x v="1"/>
  </r>
  <r>
    <n v="133"/>
    <s v="Scopus"/>
    <n v="2019"/>
    <s v="Yansen, G."/>
    <s v="Blockchain and data market: The case of Wibson from a critical perspective"/>
    <s v="This chapter characterizes an extended way of using blockchain technology in the field of circulation and commercialization of user-generated data through the case of Wibson. Launched in 2017, Wibson is a blockchain based app that aims to decentralize the data market by &quot;empowering individuals to profit from their data&quot;. This case is relevant for two reasons. First, it represents a clear example of one of the current and most extended ways of blockchain usage in the context of informational capitalism. Second, it operates within one of the most profitable branches of the information sector, potentially challenging giant companies like Facebook and Google. This branch has been subject to all kinds of debates about privacy boundaries, abuses and lack of transparency by corporations. Guillermina advances in the study of Wibson, pointing out some criticisms, underlining how this is a witness case to observe the way in which the potentials of blockchain technology are being subsumed to the logic of the commercialization of the Internet and, thus, leaving aside the discussions about the meaning of the public. © 2020 selection and editorial matter, Massimo Ragnedda, Giuseppe Destefanis; individual chapters, the contributors."/>
    <m/>
    <m/>
    <x v="0"/>
    <x v="0"/>
    <s v="NA"/>
    <x v="0"/>
  </r>
  <r>
    <n v="134"/>
    <s v="Scopus"/>
    <n v="2019"/>
    <s v="Ohsawa, Y., Hayashi, T., Yoshino, T."/>
    <s v="Tangled string for multi-timescale explanation of changes in stock market"/>
    <s v="This work addresses the question of explaining changes in the desired timescales of the stock market. Tangled string is a sequence visualization tool wherein a sequence is compared to a string and trends in the sequence are compared to the appearance of tangled pills and wires bridging the pills in the string. Here, the tangled string is extended and applied to detecting stocks that trigger changes and explaining trend changes in the market. Sequential data for 11 years from the First Section of the Tokyo Stock Exchange regarding top-10 stocks with weekly increase rates are visualized using the tangled string. It was found that the change points obtained by the tangled string coincided well with changes in the average prices of listed stocks, and changes in the price of each stock are visualized on the string. Thus, changes in stock prices, which vary across a mixture of different timescales, could be explained in the time scale corresponding to interest in stock analysis. The tangled string was created using a data-driven innovation platform called Innovators Marketplace on Data Jackets, and is extended to satisfy data users here, so this study verifies the contribution of data market to data-driven innovation. © 2019 by the authors."/>
    <s v="Change explanation; Data market; Multi-timescale analysis; Stock market"/>
    <s v="Commerce; Costs; Pelletizing; Change explanation; Change-points; Innovation platforms; Multi time-scale analysis; Sequence visualization; Sequential data; Stock analysis; Tokyo Stock Exchange; Financial markets"/>
    <x v="1"/>
    <x v="18"/>
    <s v="1."/>
    <x v="1"/>
  </r>
  <r>
    <n v="135"/>
    <s v="Scopus"/>
    <n v="2019"/>
    <s v="Oh, H., Park, S., Lee, G.M., Heo, H., Choi, J.K."/>
    <s v="Personal Data Trading Scheme for Data Brokers in IoT Data Marketplaces"/>
    <s v="With the widespread use of the Internet of Things, data-driven services take the lead of both online and off-line businesses. Especially, personal data draw heavy attention of service providers because of the usefulness in value-added services. With the emerging big-data technology, a data broker appears, which exploits and sells personal data about individuals to other third parties. Due to little transparency between providers and brokers/consumers, people think that the current ecosystem is not trustworthy, and new regulations with strengthening the rights of individuals were introduced. Therefore, people have an interest in their privacy valuation. In this sense, the willingness-to-sell (WTS) of providers becomes one of the important aspects for data brokers; however, conventional studies have mainly focused on the willingness-to-buy (WTB) of consumers. Therefore, this paper proposes an optimized trading model for data brokers who buy personal data with proper incentives based on the WTS, and they sell valuable information from the refined dataset by considering the WTB and the dataset quality. This paper shows that the proposed model has a global optimal point by the convex optimization technique and proposes a gradient ascent-based algorithm. Consequently, it shows that the proposed model is feasible even if the data brokers spend costs to gather personal data. © 2013 IEEE."/>
    <s v="Data brokers; profit maximization; willingness-to-buy; willingness-to-sell"/>
    <s v="Commerce; Convex optimization; Internet of things; Sales; Convex optimization techniques; Data broker; Data technologies; Global optimal point; Profit maximization; Value added service; willingness-to-buy; willingness-to-sell; Electronic trading"/>
    <x v="0"/>
    <x v="0"/>
    <s v="NA"/>
    <x v="0"/>
  </r>
  <r>
    <n v="136"/>
    <s v="Scopus"/>
    <n v="2019"/>
    <s v="[No author name available]"/>
    <s v="16th International Conference on the Economics of Grids, Clouds, Systems, and Services, GECON 2019"/>
    <s v="The proceedings contain 26 papers. The special focus in this conference is on Economics of Grids, Clouds, Systems, and Services. The topics include: Sensing as a Service Revisited: A Property Rights Enforcement and Pricing Model for IIoT Data Marketplaces; dominant Business Model Patterns of Regional IaaS Providers – An Exploratory Multiple-Case Study; SEConomy: A Framework for the Economic Assessment of Cybersecurity; Introducing Licensing Throughout SLAs in NFV Environment; blockchain-Enabled Participatory Incentives for Crowdsourced Mesh Networks; BUNKER: A Blockchain-based trUsted VNF pacKagE Repository; agent-Based Appliance Scheduling for Energy Management in Industry 4.0; leveraging Quality of Service and Cost in Cyber-Physical Systems Design; conceptual Modeling for Corporate Social Responsibility: A Systematic Literature Review; GENEVIZ: A Visual Tool for the Construction and Blockchain-Based Validation of SFC Packages; Efficient Multi-resource, Multi-unit VCG Auction; cloud-Based Integrated Process Planning and Scheduling Optimisation via Asynchronous Islands; stability Analysis of a Statistical Model for Cloud Resource Management; genetic Algorithms for Capacity Estimation in Pluralistic Spectrum Licensing Simulations; Towards a Roadmap for Cloud TV Services in the Internet of Things Era; meshDapp – Blockchain-Enabled Sustainable Business Models for Networks; modeling, Characterising and Scheduling Applications in Kubernetes; a Smart Contract Based Recommender System; cost-Optimized Parallel Computations Using Volatile Cloud Resources; bill Estimation in Simplified Memory Progressive Second Price Auctions; voting for Superior Services: How to Exploit Cloud Hierarchies; energy-Aware Dynamic Pricing Model for Cloud Environments; architecture and Business Logic Specification for Dynamic Cloud Federations; Towards an Architecture Proposal for Federation of Distributed DES Simulators."/>
    <m/>
    <m/>
    <x v="1"/>
    <x v="4"/>
    <s v="3."/>
    <x v="3"/>
  </r>
  <r>
    <n v="137"/>
    <s v="Scopus"/>
    <n v="2019"/>
    <s v="Banterle, F."/>
    <s v="Data ownership in the data economy: A european dilemma"/>
    <s v="To unleash the potential of new data-driven opportunities, players in the data market need to have access to large and diverse datasets. Access in relation to data is therefore a crucial factor. However, the new data economy raises unsolved issues. Where a multitude of actors interact in the elaboration of data, it is often questioned: who owns the data? As part of its Digital Single Market strategy, the European Commission has started a series of initiatives aimed at addressing the data ownership issue. They culminated with the idea of introducing a novel right in raw machine-generated data. This chapter briefly summarizes the European Commission's strategy. It recalls the main characteristics of the data value chain. It then elaborates on the existing EU acquis on data ownership, deriving from intellectual property rights (namely copyright and database right), trade secrets, traditional property, and factual control situations derived by data protection laws. These ownership mechanisms are powerful although difficulty extend to raw data. Despite this, gaps in law have been filled through contractual schemes and technological access restrictions that enhance the ability to control data. The chapter further explores the position of those that support the idea of a new property right in data and elaborates on the new right proposed by the European Commission. This paper concludes that creating new monopolies capable of restricting open access to data, may result in a threat to development of an EU data market. Further, economic evidence is needed before discussing the introduction of such a new right. Indeed, we should learn from past lessons, as it happened with the Database Directive: new rights are here to stay. Other suggested approaches seem more able to fit the needs of the data-economy. In particular, sector-based access against remuneration can be an option to investigate. However, also in this case, this must come together with economic evidence and in dept analysis of possible market failures. © Springer Nature Switzerland AG 2020."/>
    <m/>
    <m/>
    <x v="0"/>
    <x v="0"/>
    <s v="NA"/>
    <x v="0"/>
  </r>
  <r>
    <n v="138"/>
    <s v="Scopus"/>
    <n v="2019"/>
    <s v="He, Z., Huang, Y."/>
    <s v="Tracking Histogram of Attributes over Private Social Data in Data Markets"/>
    <s v="We propose new inference attacks to predict sensitive attributes of individuals in social attribute networks. Our attacks assume powerful adversaries with wide background knowledge leverage innocent individual information which is publicly available to predict unobserved attributes of targeted users. Given the growing availability of individual information online, our results have significant implications for data privacy preservation – the latent correlation between innocent data and sensitive data might be learned unless we sanitize data prior to publishing to protect against inference attacks. Existing inference attacks has high computational complexity by leveraging either the publicly available social friends or individuals’ observed social attributes, but not both. To mitigate the gaps, we develop an approach to integrate social structures and attributes into a probabilistic graphical model and predict unobserved attributes with linear complexity. Furthermore, we propose a differentially private approach to track histogram of attributes from social-attribute networks. © 2019, Springer Nature Switzerland AG."/>
    <s v="Belief propagation; Differential privacy; Histogram; Inference attack; Probabilistic graphical model"/>
    <s v="Combinatorial optimization; Complex networks; Data privacy; Forecasting; Knowledge management; Belief propagation; Differential privacies; Histogram; Inference attacks; Probabilistic graphical models; Graphic methods"/>
    <x v="1"/>
    <x v="25"/>
    <s v="2."/>
    <x v="2"/>
  </r>
  <r>
    <n v="139"/>
    <s v="Scopus"/>
    <n v="2019"/>
    <s v="Ishmaev, G."/>
    <s v="The Ethical Limits of Blockchain-Enabled Markets for Private IoT Data"/>
    <s v="This paper looks at the development of blockchain technologies that promise to bring new tools for the management of private data, providing enhanced security and privacy to individuals. Particular interest presents solutions aimed at reorganizing data flows in the Internet of Things (IoT) architectures, enabling the secure and decentralized exchange of data between network participants. However, as this paper argues, the promised benefits are counterbalanced by a significant shift towards the propertization of private data, underlying these proposals. Considering the unique capacity of blockchain technology applications to imitate and even replace traditional institutions, this aspect may present certain challenges, both of technical and ethical character. In order to highlight these challenges and associated concerns, this paper identifies the underlying techno-economic factors and normative assumptions defining the development of these solutions amounting to technologically enabled propertization. It is argued that without careful consideration of a wider impact, such blockchain applications could have effects opposite to the intended ones, thus contributing to the erosion of privacy for IoT users. © 2019, The Author(s)."/>
    <s v="Blockchain; Data markets; IoT; Privacy; Private data"/>
    <m/>
    <x v="0"/>
    <x v="0"/>
    <s v="NA"/>
    <x v="0"/>
  </r>
  <r>
    <n v="140"/>
    <s v="Scopus"/>
    <n v="2019"/>
    <s v="Sornmayura, S."/>
    <s v="Robust forex trading with Deep Q Network (DQN)"/>
    <s v="Financial trading is one of the most attractive areas in finance. Trading systems development is not an easy task because it requires extensive knowledge in several areas such as quantitative analysis, financial skills, and computer programming. A trading systems expert, as a human, also brings in their own bias when developing the system. There should be another, more effective way to develop the system using artificial intelligence. The aim of this study was to compare the performance of AI agents to the performance of the buy-and-hold strategy and the expert trader. The tested market consisted of 15 years of the Forex data market, from two currency pairs (EURUSD, USDJPY) obtained from Dukascopy Bank SA Switzerland. Both hypotheses were tested with a paired t-Test at the 0.05 significance level. The findings showed that AI can beat the buy &amp; hold strategy with significant superiority, in FOREX for both currency pairs (EURUSD, USDJPY), and that AI can also significantly outperform CTA (experienced trader) for trading in EURUSD. However, the AI could not significantly outperform CTA for USDJPY trading. Limitations, contributions, and further research were recommended. © 2019, ABAC Journal."/>
    <s v="Artificial intelligence; Deep learning; Deep Q Learning; Deep Q Network; Financial trading; Forex market; Gold market; Machine learning"/>
    <m/>
    <x v="1"/>
    <x v="26"/>
    <s v="1."/>
    <x v="1"/>
  </r>
  <r>
    <n v="141"/>
    <s v="Scopus"/>
    <n v="2019"/>
    <s v="Pavan Kumar, C.S., Dhinesh Babu, L.D."/>
    <s v="Review on big data and its impact on business intelligence"/>
    <s v="Over the last 10 years most of the organizations use Big Data to improve their standards with respect to quality and cost. Big Data is a broad and mosaic set of unstructured and structured data which sizes over exabytes ≈ 1016. A significant amount of digital data is created when the organizations convert their data from analog to digital. The data keeps on increasing and petabytes of information are generated every year, which leads to complexity in handling data. A major issue in Big Data is volume apart from the other six issues. There are many dynamic design challenges which lead to no comprehensive design strategy for Big Data. Many open sources and commercial data analysis tools are developed and are significant. Investments on Big Data have a steep hike year by year, which is a good sign in the perspective of business intelligence and decision-making capabilities of the organizations. © Springer Nature Singapore Pte Ltd. 2019."/>
    <s v="BI; Big data; Big data market; Challenges; Data processing engine; Design; Revenue"/>
    <s v="Analog to digital conversion; Big data; Bismuth; Decision making; Design; Earnings; Economics; Information analysis; Information systems; Information use; Systems analysis; Analog-to-digital; Challenges; Comprehensive designs; Data analysis tool; Digital datas; Dynamic design; Processing engine; Structured data; Data handling"/>
    <x v="1"/>
    <x v="13"/>
    <s v="1."/>
    <x v="1"/>
  </r>
  <r>
    <n v="142"/>
    <s v="Scopus"/>
    <n v="2019"/>
    <s v="Paritala, S., Bobba, R., Akkineni, H., Papineni, V.S.L., Gogulamudi, L."/>
    <s v="User behavioral characteristics identification from mobile call logs"/>
    <s v="There is a huge penetration of mobile phones and is forecasted to progress in its growth. By 2019, there will be five billion users of mobile phone (Statista - The statistics portal for market data, market research and market studies, (2017), [1]). According, Statista – A portal for statistics. This tremendous usage of mobile phones created lot of call log data. This work concentrates on one of the biggest common and woeful issue which relates to the subjective prosperity of the humanity which is the stress. Clustering and Correlation algorithms were applied on call log data. Various behavioral characteristics like mental overload, disturbed sleep, somatic complaints, psychological distress etc and abnormal behaviors were inferred which could enable the decision makers to draw out valuable insights. Finding the association between mobile phone use and behavioral characteristics of users is the main intention of this investigation. This investigate can be of vital value to professionals, analysts, medical experts and therapists who study the patient’s cases. © Springer Nature Singapore Pte Ltd. 2019."/>
    <s v="Call log; Clustering; Data visualization; Somatic complaints; Stress"/>
    <s v="Cellular telephones; Clustering algorithms; Commerce; Data visualization; Decision making; Intelligent computing; mHealth; Mobile devices; Mobile phones; Stresses; Telephone sets; Abnormal behavior; Behavioral characteristics; Call log; Clustering; Correlation algorithm; Market researches; Psychological distress; Somatic complaints; Behavioral research"/>
    <x v="1"/>
    <x v="1"/>
    <s v="1."/>
    <x v="1"/>
  </r>
  <r>
    <n v="143"/>
    <s v="Scopus"/>
    <n v="2019"/>
    <s v="Kaiser, C., Stocker, A., Fellmann, M."/>
    <s v="Understanding data-driven service ecosystems in the automotive domain"/>
    <s v="Due to the current digital transformation, even traditional companies are subject to fundamental reorganization. Therefore, the automotive industry, especially vehicle manufacturers, is undergoing a transformation process from offering goods and related services to offering data- and analytically-supported services that meet customers' needs. Though this transformation is already in progress, little is known about the current actors, data flow and collaboration in service development. To improve the understanding, our paper analyses both the actors and the role of vehicle sensor data from an ecosystem perspective. We first apply a literature analysis, which is then enriched with results from expert interviews. Eleven experts are involved in the latter, including representatives of service providers, authorities, data market providers, research institutions and vehicle manufacturers. By combining both results we gain relevant actors in the ecosystem as well as their relationships, data flows and services. Our results thus provide a fundamental understanding of data-driven service ecosystems in the automotive domain and form the basis for future IS research on (big) data flows and analytics within such ecosystems. © 2019 Association for Information Systems. All rights reserved."/>
    <s v="Automotive; Connected vehicles; Data-driven Services; Digital mobility; Service ecosystems"/>
    <s v="Automobile manufacture; Automotive industry; Data transfer; Information systems; Information use; Metadata; Vehicles; Automotive; Data driven; Digital transformation; Literature analysis; Research institutions; Service ecosystems; Transformation process; Vehicle manufacturers; Ecosystems"/>
    <x v="1"/>
    <x v="27"/>
    <s v="2."/>
    <x v="2"/>
  </r>
  <r>
    <n v="144"/>
    <s v="Scopus"/>
    <n v="2019"/>
    <s v="Ekaputra, F.J., Aryan, P.R., Kiesling, E., Fabianek, C., Gringinger, E."/>
    <s v="Semantic containers for data mobility: A seismic activity use case"/>
    <s v="An enormous wealth of data is being created in our increasingly digitized life and economies, but the majority of this data is either being monopolized or shared for questionable purposes rather than facilitating innovation. One of the main issues that inhibits data reuse and the emergence of vibrant data markets is the lack of standard mechanisms for the execution of controlled transactions between data providers and consumers, including efficient provisioning of data and associated services. Consequently, many potential data providers find it difficult to turn data into viable business models. At the same time, data consumers face challenges accessing heterogeneous data provided via various mechanisms and have limited means to trace data provenance and ensure data quality. Semantic Containers aim to tackle both issues by facilitating controlled transactions through an integrated set of methods and capabilities. Specifically, they package data, semantic descriptions, and processing capabilities into executable and shareable containers. In this paper, we illustrate the concept by means of a pilot project in collaboration with the largest meteorological institute in Austria that illustrates how Semantic Containers can be used to provide Seismic activity data. Copyright © 2019 for this paper by its authors. Use permitted under Creative Commons License Attribution 4.0 International (CC BY 4.0)."/>
    <s v="Container; Data Mobility; Semantic Technologies"/>
    <s v="Containers; Earthquakes; Business models; Data quality; Heterogeneous data; Pilot projects; Processing capability; Seismic activity; Semantic descriptions; Semantic technologies; Semantics"/>
    <x v="0"/>
    <x v="0"/>
    <s v="NA"/>
    <x v="0"/>
  </r>
  <r>
    <n v="145"/>
    <s v="Scopus"/>
    <n v="2019"/>
    <s v="[No author name available]"/>
    <s v="13th Annual International Conference on Combinatorial Optimization and Applications, COCOA 2019"/>
    <s v="The proceedings contain 49 papers. The special focus in this conference is on Combinatorial Optimization and Applications. The topics include: Approximation Algorithms for Maximally Balanced Connected Graph Partition; edge Exploration of a Graph by Mobile Agent; fast Diameter Computation Within Split Graphs; approximate Shortest Paths in Polygons with Violations; parametrized Runtimes for Label Tournaments; the k-Delivery Traveling Salesman Problem: Revisited; algorithmic Pricing for the Partial Assignment; recognizing the Tractability in Big Data Computing; a Novel Virtual Traffic Light Algorithm Based on V2V for Single Intersection in Vehicular Networks; improved Bounds for Two Query Adaptive Bitprobe Schemes Storing Five Elements; characterizations for Special Directed Co-graphs; scheduling Game with Machine Modification in the Random Setting; tracking Histogram of Attributes over Private Social Data in Data Markets; feature Selection Based on Graph Structure; algorithms and Hardness Results for the Maximum Balanced Connected Subgraph Problem; a Fast Exact Algorithm for Airplane Refueling Problem; approximation Algorithm and Incentive Ratio of the Selling with Preference; car-Sharing Problem: Online Scheduling with Flexible Advance Bookings; improved Approximation Algorithm for Minimum Weight k-Subgraph Cover Problem; a True O(n log n) algorithm for the all-k-nearest-neighbors problem; critical Rows of Almost-Factorable Matrices; approximation Algorithms for Some Minimum Postmen Cover Problems; new Results on a Family of Geometric Hitting Set Problems in the Plane; two-Machine Flow Shop Scheduling Problem Under Linear Constraints; some Graph Optimization Problems with Weights Satisfying Linear Constraints; on the Hardness of Some Geometric Optimization Problems with Rectangles; on Vertex-Edge and Independent Vertex-Edge Domination; card-Based Secure Ranking Computations; minimum-Width Drawings of Phylogenetic Trees."/>
    <m/>
    <m/>
    <x v="1"/>
    <x v="4"/>
    <s v="3."/>
    <x v="3"/>
  </r>
  <r>
    <n v="146"/>
    <s v="Scopus"/>
    <n v="2019"/>
    <s v="Munoz-Arcentales, A., Lopez-Pernas, S., Pozo, A., Alonso, A., Salvachua, J., Huecas, G."/>
    <s v="An architecture for providing data usage and access control in data sharing ecosystems"/>
    <s v="We are experiencing a new digital revolution in which data are becoming a key pillar for business and industry. Promoting data sharing, without compromising data sovereignty and traceability, is fundamental since it provides a heterogeneous ecosystem with the potential to enrich the variety of applications and services that take part in this digital revolution. In this scope, the use of secure and trusted platforms for sharing and processing personal and industrial data is crucial for the creation of a data market and a data economy. Protecting data goes beyond restricting who can access what resource (covered by identity and access control respectively): It becomes necessary to control how data are treated, which is known as data usage control. Data usage control provides a common and trustful security framework to guarantee the sovereignty and the responsible use of organizations' data by third-party entities, easing and ensuring data sharing in ecosystems such as industry or smart cities. In this article, we present an architecture proposal for achieving access and usage control in shared data ecosystems among multiple organizations. The proposed architecture is based on the UCON (Usage Control) model and an extended XACML (extensible Access Control Markup Language) Reference Architecture, relying on key aspects of the IDS (International Data Spaces) Reference Architecture Model. Its modular design and technology-agnostic nature provide an integral solution while maintaining flexibility of implementation. © 2019 The Authors. Published by Elsevier B.V."/>
    <s v="Data economy; Data usage control; International data spaces; Ucon; Usage policies; Xacml"/>
    <s v="Access control; Data communication systems; Ecosystems; Health care; Industrial economics; Markup languages; Network architecture; Network security; Data economy; Data space; Data usage; Ucon; Usage policies; Xacml; Data Sharing"/>
    <x v="0"/>
    <x v="0"/>
    <s v="NA"/>
    <x v="0"/>
  </r>
  <r>
    <n v="147"/>
    <s v="Scopus"/>
    <n v="2019"/>
    <s v="Kitsios, F., Kamariotou, M."/>
    <s v="Service dominant logic and digital innovation from open data: Exploring challenges and opportunities"/>
    <s v="Private governmental datasets for service development are available through the increase of open data. A vast array of private data is becoming available and as a result new businesses can use this data to develop innovative services and increase customers' value. One way of speeding up this development is to look at the services based on the open data. The perspective of service research and service dominant logic was un-researched and only the technical perspective of open data was examined. Previous researchers indicate that there is a clear gap in the current comprehension of open data service research. In particular, researchers did not focus on studying how to build a sustainable open data market and establish the actors within it. Furthermore, more research is required in order to explore the theoretical and practical perspective of sustainable open data network structures and the ways in which actors can gain revenues. A better examination and understanding of these challenges and opportunities can lead to improved services for consumers, organizations and citizens. Based on the existing literature, the purpose of this paper is to extrapolate open data as a phenomenon which could be studied from the perspective of the service dominant logic. In this article a research agenda for open data service research is suggested and a set of research questions for open data service research is presented. Challenges related to open data services were identified and classified based on the review of the current literature in order to develop a research agenda to support future research in this emerging field. Despite the significance of open data service research, more research is required and this area could be studied from a multitude of perspectives, and will be addressed by researchers from different disciplines. The contribution of this paper regarding the suggested research agenda which was presented remains from the fact that this paper can be used as an inspirational starting point into a scientific field that is likely to be significant for future researchers and academics. © Proceedings of the 14th European Conference on Innovation and Entrepreneurship, ECIE 2019. All rights reserved."/>
    <s v="Data drive service; Digital innovation; Information systems; Open data; Service dominant logic"/>
    <s v="Computer circuits; Digital storage; Information systems; Data drives; Digital innovations; Research agenda; Research questions; Scientific fields; Service development; Service researches; Service-dominant Logic; Open Data"/>
    <x v="0"/>
    <x v="0"/>
    <s v="NA"/>
    <x v="0"/>
  </r>
  <r>
    <n v="148"/>
    <s v="Scopus"/>
    <n v="2018"/>
    <s v="Ozyilmaz, K.R., Dogan, M., Yurdakul, A."/>
    <s v="IDMoB: IoT data marketplace on blockchain"/>
    <s v="Today, Internet of Things (IoT) devices are the powerhouse of data generation with their ever-increasing numbers and widespread penetration. Similarly, artificial intelligence (AI) and machine learning (ML) solutions are getting integrated to all kinds of services, making products significantly more 'smarter'. The centerpiece of these technologies is 'data'. IoT device vendors should be able keep up with the increased throughput and come up with new business models. On the other hand, AI/ML solutions will produce better results if training data is diverse and plentiful. In this paper, we propose a blockchain-based, decentralized and trustless data marketplace where IoT device vendors and AI/ML solution providers may interact and collaborate. By facilitating a transparent data exchange platform, access to consented data will be democratized and the variety of services targeting end-users will increase. Proposed data marketplace is implemented as a smart contract on Ethereum blockchain and Swarm is used as the distributed storage platform. © 2018 IEEE."/>
    <s v="Blockchain; Data marketplace; Decentralized; Ethereum; Iot; Swarm"/>
    <s v="Artificial intelligence; Blockchain; Commerce; Digital storage; Electronic data interchange; Learning systems; Data exchange platforms; Data marketplaces; Decentralized; Distributed storage; Ethereum; Internet of Things (IOT); New business models; Swarm; Internet of things"/>
    <x v="0"/>
    <x v="0"/>
    <s v="NA"/>
    <x v="0"/>
  </r>
  <r>
    <n v="149"/>
    <s v="Scopus"/>
    <n v="2018"/>
    <s v="Bataev, A.V."/>
    <s v="Evaluation of Using Big Data Technologies in Russian Financial Institutions"/>
    <s v="Today's development of the world economy cannot be imagined without the implementation of digital technologies that transform entire economic sectors. Digital modernization of the world economy has led to the emergence of a new direction in economic development - the digital economy. It bases on the introduction of the most advanced information and communication technologies. In 2017, the state program &quot;Digital Economy of the Russian Federation&quot; was adopted in Russia. It provides the goals and tasks for implementing the state policy to develop the digital economy in Russia. The introduction and application of technologies for processing and analysis of big data are on the first place in this program. One of the leaders in this area in the Russian Federation is financial institutions. They have accumulated huge amounts of data for many years of their existence that require careful analysis and processing for further use. The paper analyzes modern technologies in the field of big data, reveals the most promising technologies that spread in the Russian market. In addition, the financial evaluation of the Russian big data market was carried out, the dynamics and growth rates were analyzed, future development was determined, the leaders in the application and implementation of these technologies were identified. The introduction and use of big data in Russian financial institutions were analyzed, the financial evaluation of the Russian big data market in the financial sphere was made, and the main directions of application of these technologies in credit institutions are defined. During the research, the reasons that hinder the more mass and rapid introduction of big data in Russian financial institutions were identified and considered. © 2018 IEEE."/>
    <s v="big data; digitalization of the economy; information technology management; Russian financial institutions"/>
    <s v="Application programs; Commerce; Economic and social effects; Finance; Quality management; Security of data; Advanced informations; Big data technologies; Digital technologies; digitalization of the economy; Economic development; Financial evaluation; Financial institution; Information technology management; Big data"/>
    <x v="1"/>
    <x v="13"/>
    <s v="1."/>
    <x v="1"/>
  </r>
  <r>
    <n v="150"/>
    <s v="Scopus"/>
    <n v="2018"/>
    <s v="Bataev, A.V."/>
    <s v="Analysis of the Application of Big Data Technologies in the Financial Sphere"/>
    <s v="The last years' global development is characterized by the mass introduction of information and communication technologies in all spheres of economic development. The implementation of digital technologies acquired explosive character recently. It is no coincidence that the term &quot;digital economy&quot;, indicating the use of the most advanced digital technologies in various sectors of the world economy, has emerged in past years. Today, digital transformation occurs in virtually all areas of economic development, for example, Industry 4.0 in industry, Fintech in the financial sector. The main breakthrough technologies of digital transformation are cloud computing technology, cyber - physical systems, artificial intelligence, and technologies for analysis and processing of big data. One of the drivers of digital modernization is the big data direction. The rapid development of this sphere is explained by the intermittent growth of information, which leads to the impossibility of applying classical methods and tools for processing available data. The paper analyzes the technologies and methods of processing information in the field of big data. Future development of the sectors of the field of big data is given. The research of the big data market in various sectors of economic development was conducted; the leaders in this field are identified. The main directions of using big data in financial institutions as one of the key players in the market are analyzed. The study of the big data market in the financial sphere was carried out; financial indicators, dynamics of the market growth were determined. The main reasons that prevent the big data introduction in financial institutions are shown. The prognosis for the further development of the use of big data in the financial sphere is given. © 2018 IEEE."/>
    <s v="big data; digital transformation; financial institutions; implementation perspectives; information technology management"/>
    <s v="Commerce; Distributed computer systems; Economic and social effects; Embedded systems; Finance; Metadata; Quality management; Security of data; Big data technologies; Breakthrough technology; Cloud computing technologies; Digital transformation; Financial institution; implementation perspectives; Information and Communication Technologies; Information technology management; Big data"/>
    <x v="1"/>
    <x v="13"/>
    <s v="1."/>
    <x v="1"/>
  </r>
  <r>
    <n v="151"/>
    <s v="Scopus"/>
    <n v="2018"/>
    <s v="Sakr, M."/>
    <s v="A data model and algorithms for a spatial data marketplace"/>
    <s v="A data marketplace is a platform that facilitates online data trading. It gives sellers the capabilities of publishing data, defining the price function, the authorization rules and the data contract. It gives customers the capabilities to search for data services, to query for their price, to invoke them and to pay for the usage. As data are more and more emphasized as a payable asset, the need for data marketplaces rises. There is a lack of marketplace proposals for spatial data. This paper contributes to fill-in this gap. We propose a data model for representing the different types of data involved. The logical representation of data is a quadtree, and the physical representation fits into a key-value store. The model is thus logically simple and extensible, and physically scalable and highly available. We discuss price queries in detail and propose evaluation algorithms. © 2018, © 2018 Informa UK Limited, trading as Taylor &amp; Francis Group."/>
    <s v="GeoHash; key-value stores; price queries; z-order"/>
    <s v="algorithm; database; marketing; modeling; price dynamics; World Wide Web"/>
    <x v="0"/>
    <x v="0"/>
    <s v="NA"/>
    <x v="0"/>
  </r>
  <r>
    <n v="152"/>
    <s v="Scopus"/>
    <n v="2018"/>
    <s v="Shaabany, G., Anderl, R."/>
    <s v="Security by Design as an Approach to Design a Secure Industry 4.0-Capable Machine Enabling Online-Trading of Technology Data"/>
    <s v="Industry 4.0 is characterized by intensive digitization of production and equipping the machines with a high use of ICT (information and communication technology. However, the fourth industrial revolution brings with it more security-related challenges. It is important to engineer, industrial solutions that design, build and run Industry 4.0-systems securely, reliably and effectively. Moreover, industrial systems are designed according to the new characteristics enabling connecting and interacting with other Industry 4.0-systems in a reliable manner. Furthermore, it is essential to consider the new innovative business models by designing these systems. The digital data and knowhow in companies are the most valuable assets and thus should be protected. This data are the new trade ware by many businesses and add new values to companies. In this paper, one of these models that are based on online-trading of technology data, is considered. Technology data are defined as machine's functioning parameters that are required to ensure a smooth operation of machines under different circumstances. The focus is to develop an Industry 4.0-capable machine with the new characteristics that an Industry 4.0-system have. The security concepts for protecting the technology data by designing and manufacturing the machine will be validated by means of a use case of participating in a technology data marketplace. © 2018 IEEE."/>
    <m/>
    <s v="Commerce; Technology transfer; Business models; Industrial revolutions; Industrial solutions; Industrial systems; Information and Communication Technologies; Online trading; Security by designs; Technology data; Industry 4.0"/>
    <x v="0"/>
    <x v="0"/>
    <s v="NA"/>
    <x v="0"/>
  </r>
  <r>
    <n v="153"/>
    <s v="Scopus"/>
    <n v="2018"/>
    <s v="Lopez-Gonzalez, H., Griffiths, M.D."/>
    <s v="Understanding the convergence of markets in online sports betting"/>
    <s v="Betting on sports via online platforms has rapidly become a popular form of gambling in many countries. Despite the growing body of research investigating the psychosocial and individual psychological factors determining gambling behaviour, much less attention has been devoted to understanding the market characteristics of online sports betting and its intersection with products from adjacent industries. From an economic convergence perspective, the present paper explores the integration of online sports betting within the digital, sporting and gambling sectors, examining how data markets, eSports, virtual sports, social gaming, immersive reality tools, sports media, sport sponsorship, fantasy sports, in-venue and in-stadium betting, poker and trading are all converging around betting activity. Through this convergence process, it is argued that internet-based sports gambling is colonizing different forms of entertainment, and expanding marketing opportunities, as well as raising psychosocial concerns about the influence of such an integration process. © The Author(s) 2016."/>
    <s v="convergence; fantasy; gamblification; market; media; online gambling; sport; sports betting"/>
    <s v="article; fantasy; gambling; human; Internet; marketing; sport"/>
    <x v="1"/>
    <x v="17"/>
    <s v="1."/>
    <x v="1"/>
  </r>
  <r>
    <n v="154"/>
    <s v="Scopus"/>
    <n v="2018"/>
    <s v="Park, J.-S., Youn, T.-Y., Kim, H.-B., Rhee, K.-H., Shin, S.-U."/>
    <s v="Smart contract-based review system for an IoT data marketplace"/>
    <s v="Internet of Things (IoT)-based devices, especially those used for home automation, consist of their own sensors and generate many logs during a process. Enterprises producing IoT devices convert these log data into more useful data through secondary processing; thus, they require data from the device users. Recently, a platform for data sharing has been developed because the demand for IoT data increases. Several IoT data marketplaces are based on peer-to-peer (P2P) networks, and in this type of marketplace, it is difficult for an enterprise to trust a data owner or the data they want to trade. Therefore, in this study, we propose a review system that can confirm the reputation of a data owner or the data traded in the P2P data marketplace. The traditional server-client review systems have many drawbacks, such as security vulnerability or server administrator’s malicious behavior. However, the review system developed in this study is based on Ethereum smart contracts; thus, this system is running on the P2P network and is more flexible for the network problem. Moreover, the integrity and immutability of the registered reviews are assured because of the blockchain public ledger. In addition, a certain amount of gas is essential for all functions to be processed by Ethereum transactions. Accordingly, we tested and analyzed the performance of our proposed model in terms of gas required. © 2018 by the authors. Licensee MDPI, Basel, Switzerland."/>
    <s v="Blockchain; Data integrity; Data marketplace; Ethereum smart contract; Home automation; IoT; Smart home"/>
    <s v="Automation; Blockchain; Commerce; Data handling; Intelligent buildings; Peer to peer networks; Data integrity; Data marketplaces; Home automation; Smart contracts; Smart homes; Internet of things"/>
    <x v="0"/>
    <x v="0"/>
    <s v="NA"/>
    <x v="0"/>
  </r>
  <r>
    <n v="155"/>
    <s v="Scopus"/>
    <n v="2018"/>
    <s v="Sánchez, L., Lanza, J., Santana, J.R., Agarwal, R., Raverdy, P.G., Elsaleh, T., Fathy, Y., Jeong, S., Dadoukis, A., Korakis, T., Keranidis, S., O’brien, P., Horgan, J., Sacchetti, A., Mastandrea, G., Fragkiadakis, A., Charalampidis, P., Seydoux, N., Ecrepont, C., Zhao, M."/>
    <s v="Federation of internet of things testbeds for the realization of a semantically-enabled multi-domain data marketplace"/>
    <s v="The Internet of Things (IoT) concept has attracted a lot of attention from the research and innovation community for a number of years already. One of the key drivers for this hype towards the IoT is its applicability to a plethora of different application domains. However, infrastructures enabling experimental assessment of IoT solutions are scarce. Being able to test and assess the behavior and the performance of any piece of technology (i.e., protocol, algorithm, application, service, etc.) under real-world circumstances is of utmost importance to increase the acceptance and reduce the time to market of these innovative developments. This paper describes the federation of eleven IoT deployments from heterogeneous application domains (e.g., smart cities, maritime, smart building, crowd-sensing, smart grid, etc.) with over 10,000 IoT devices overall which produce hundreds of thousands of observations per day. The paper summarizes the resources that are made available through a cloud-based platform. The main contributions from this paper are twofold. In the one hand, the insightful summary of the federated data resources are relevant to the experimenters that might be seeking for an experimental infrastructure to assess their innovations. On the other hand, the identification of the challenges met during the testbed integration process, as well as the mitigation strategies that have been implemented to face them, are of interest for testbed providers that can be considering to join the federation. © 2018 by the authors. Licensee MDPI, Basel, Switzerland."/>
    <s v="Data marketplace; Federation; Internet of things; Platform; Testbeds"/>
    <s v="Acceptance tests; Semantic Web; Testbeds; Cloud based platforms; Data marketplaces; Experimental assessment; Federation; Heterogeneous application domains; Innovation communities; Internet of thing (IOT); Platform; Internet of things"/>
    <x v="0"/>
    <x v="0"/>
    <s v="NA"/>
    <x v="0"/>
  </r>
  <r>
    <n v="156"/>
    <s v="Scopus"/>
    <n v="2018"/>
    <s v="Zheng, L., Joe-Wong, C., Andrews, M., Chiang, M."/>
    <s v="Optimizing Data Plans: Usage Dynamics in Mobile Data Networks"/>
    <s v="As the U.S. mobile data market matures, Internet service providers (ISPs) generally charge their users with some variation on a quota-based data plan with overage charges. Common variants include unlimited, prepaid, and usage-based data plans. However, despite a recent flurry of research on optimizing mobile data pricing, few works have considered how these data plans affect users' consumption behavior. In particular, while users with such plans have a strong incentive to plan their usage over the month, they also face uncertainty in their future data usage needs that would make such planning difficult. In this work, we develop a dynamic programming model of users' consumption decisions over the month that takes this uncertainty into account. We use this model to quantify which types of users would benefit from different types of data plans, using these conditions to extrapolate the optimal types of data plans that ISPs should offer. Our theoretical findings are complemented by numerical simulations on a dataset of user usage from a large U.S. ISP. The results help mobile users to choose data plans that maximize their utilities and ISPs to gain profit by understanding their user behavior while choosing what data plans to offer. © 2018 IEEE."/>
    <m/>
    <s v="Behavioral research; Internet service providers; Data planes; Data usage; Dynamic programming model; Mobile data; Mobile data markets; Mobile data networks; Mobile users; User behaviors; Dynamic programming"/>
    <x v="1"/>
    <x v="1"/>
    <s v="1."/>
    <x v="1"/>
  </r>
  <r>
    <n v="157"/>
    <s v="Scopus"/>
    <n v="2018"/>
    <s v="Yamaoka, Y."/>
    <s v="Digital security systems protecting society from potential threats"/>
    <s v="As the value brought about by data utilization is attracting attention, the global big data market has been making growth at an annual rate of more than 10% and is estimated to reach a scale of about 20 trillion yen by 2020. In line with this trend, development of laws for promoting proper data distribution and utilization has progressed on a global basis, and technologies to meet the requirements of those laws are beginning to come into practical use. However, there are also anxieties expressed arising from the inability to make decisions regarding risks in personal data distribution; individuals may agree to data distribution without realizing how high the risk is, or business owners may cause privacy issues by distributing personal data with low anonymity, possibly resulting in major losses such as compensation for damages. To deal with these issues, Fujitsu Laboratories has developed a technology to quantify privacy risks from personal data disclosures in terms of monetary value. We have also developed a model for calculating the identifiability (how low anonymity is) of data after anonymization, which was insufficient in the past, and confirmed that these are applicable to real data. Furthermore, we have developed a high-speed identifiability calculation technology that allows for the calculation of data sets on a scale of 1 million people in about an hour with a general performance PC, confirming adequate practicability. This paper describes the technology that allows for risk evaluations regarding personal data and the concept of realizing a society that can better extract the value of data by utilizing this technology. ©2018 FUJITSU LIMITED."/>
    <m/>
    <s v="Big data; Business owners; Data distribution; Data utilization; Digital security; Identifiability; Monetary value; Potential threats; Risk evaluation; Data privacy"/>
    <x v="0"/>
    <x v="0"/>
    <s v="NA"/>
    <x v="0"/>
  </r>
  <r>
    <n v="158"/>
    <s v="Scopus"/>
    <n v="2018"/>
    <s v="Radhakrishnan, A., Das, S."/>
    <s v="Data Markets for Smart Grids: An Introduction"/>
    <s v="Conventional power grids are being transformed into smart grids with the help of computer technologies. This has led to the generation of huge amount of data. Management of enormous amount of smart grid data poses significant challenge to the data owners. Currently, there are not much incentives available to encourage better data management among data owners. Generated smart grid data mostly stay with the owner of the data. Lack of a proper data exchange platform often prohibits the flow of data across various entities of smart grids. Exchange of data is necessary for efficient utilization of smart grid data. To address these issues, this paper proposes data markets for smart grids. The advantages of Smart Grid Data Market (SGDM) are outlined in this paper. Smart grid data and related services are the tradable commodities in the SGDMs. A market model is proposed for SGDM. Market structure, participants, commodities, attributes of data pricing, data licensing, data authenticity and other aspects of the proposed SGDMs are discussed. © 2018 IEEE."/>
    <s v="Data Market; Energy Market; Power Systems; Smart Grids"/>
    <s v="Commerce; Electric power transmission networks; Electronic data interchange; Information management; Standby power systems; Computer technology; Conventional power; Data exchange platforms; Data pricing; Energy markets; Flow of data; Market structures; Smart grid; Smart power grids"/>
    <x v="0"/>
    <x v="0"/>
    <s v="NA"/>
    <x v="0"/>
  </r>
  <r>
    <n v="159"/>
    <s v="Scopus"/>
    <n v="2018"/>
    <s v="Soley, A.M., Siegel, J.E., Suo, D., Sarma, S.E."/>
    <s v="Value in vehicles: economic assessment of automotive data"/>
    <s v="Purpose: The purpose of this paper is to develop a model to estimate the value of information generated by and stored within vehicles to help people, businesses and researchers. Design/methodology/approach: The authors provide a taxonomy for data within connected vehicles, as well as for actors that value such data. The authors create a monetary value model for different data generation scenarios from the perspective of multiple actors. Findings: Actors value data differently depending on whether the information is kept within the vehicle or on peripheral devices. The model shows the US connected vehicle data market is worth between US$11.6bn and US$92.6bn. Research limitations/implications: This model estimates the value of vehicle data, but a lack of academic references for individual inputs makes finding reliable inputs difficult. The model performance is limited by the accuracy of the authors’ assumptions. Practical implications: The proposed model demonstrates that connected vehicle data has higher value than people and companies are aware of, and therefore we must secure these data and establish comprehensive rules pertaining to data ownership and stewardship. Social implications: Estimating the value of data of vehicle data will help companies understand the importance of responsible data stewardship, as well as drive individuals to become more responsible digital citizens. Originality/value: This is the first paper to propose a model for computing the monetary value of connected vehicle data, as well as the first paper to provide an estimate of this value. © 2018, Emerald Publishing Limited."/>
    <s v="Connected vehicles; Data sales; Intelligent transportation systems; Personally identifiable information; Value of data"/>
    <m/>
    <x v="0"/>
    <x v="0"/>
    <s v="NA"/>
    <x v="0"/>
  </r>
  <r>
    <n v="160"/>
    <s v="Scopus"/>
    <n v="2018"/>
    <s v="Niu, C., Zheng, Z., Wu, F., Tang, S., Gao, X., Chen, G."/>
    <s v="Unlocking the value of privacy: Trading aggregate statistics over private correlated data"/>
    <s v="With the commoditization of personal privacy, pricing private data has become an intriguing problem. In this paper, we study noisy aggregate statistics trading from the perspective of a data broker in data markets. We thus propose ERATO, which enables aggrEgate statistics pRicing over privATe cOrrelated data. On one hand, ERATO guarantees arbitrage freeness against cunning data consumers. On the other hand, ERATO compensates data owners for their privacy losses using both bottom-up and top-down designs. We further apply ERATO to three practical aggregate statistics, namely weighted sum, probability distribution fitting, and degree distribution, and extensively evaluate their performances on MovieLens dataset, 2009 RECS dataset, and two SNAP large social network datasets, respectively. Our analysis and evaluation results reveal that ERATO well balances utility and privacy, achieves arbitrage freeness, and compensates data owners more fairly than differential privacy based approaches. © 2018 Association for Computing Machinery."/>
    <s v="Privacy; Privacy Economics of security; • Security"/>
    <s v="Aggregates; Commerce; Costs; Data mining; Financial markets; Petroleum reservoir evaluation; Probability distributions; Analysis and evaluation; Bottom-up and top-down; Commoditization; Correlated data; Degree distributions; Differential privacies; Personal privacy; Weighted Sum; Data privacy"/>
    <x v="0"/>
    <x v="0"/>
    <s v="NA"/>
    <x v="0"/>
  </r>
  <r>
    <n v="161"/>
    <s v="Scopus"/>
    <n v="2018"/>
    <s v="Pillmann, J., Sliwa, B., Wietfeld, C."/>
    <s v="The AutoMat CVIM - A scalable data model for automotive big data marketplaces"/>
    <s v="In the past years, connectivity has been introduced in automotive production series, enabling vehicles as highly mobile Internet of Things (IoT) sensors and participants. The Horizon 2020 research project AutoMat addressed this scenario by building a vehicle big data marketplace in order to leverage and exploit crowd-sourced sensor data, a so far unexcavated treasure. As part of this project the Common Vehicle Information Model (CVIM) as harmonized data model has been developed. The CVIM allows a common understanding and generic representation, brand-independent throughout the whole data value and processing chain. The demonstrator consists of CVIM vehicle sensor data, which runs through the different components of the whole AutoMat vehicle big data processing pipeline. Finally, at the example of a traffic measurement service the data of a whole vehicle fleet is aggregated and evaluated. © 2018 IEEE."/>
    <s v="car to cloud; data model; marketplace; vehicle big data"/>
    <s v="Data handling; Data structures; Fleet operations; Information management; Internet of things; Pipeline processing systems; Vehicles; Automotive production; Generic representation; Information Modeling; marketplace; Mobile Internet; Processing chain; Traffic measurements; Vehicle sensors; Big data"/>
    <x v="0"/>
    <x v="0"/>
    <s v="NA"/>
    <x v="0"/>
  </r>
  <r>
    <n v="162"/>
    <s v="Scopus"/>
    <n v="2018"/>
    <s v="Wang, X., Wei, X., Liu, Y., Gao, S."/>
    <s v="On pricing approximate queries"/>
    <s v="Nowadays, data is being bought and sold in data markets whose prices are usually determined by vendors. In a data market, approximate aggregate queries over big data sets are often expensive due to computing time, machine resources and data prices. Therefore, sometimes consumers cannot obtain query results within preferred deadlines or under budgetary. Approximate aggregate queries with reasonable accuracy is a key technique to address this problem. However, there is no mature theory for pricing approximate aggregate queries. In this paper, we first propose a novel theoretical framework to support pricing approximate aggregate queries. By using a sampling technique to achieve an error-bounded approximate answer over data queries, a transforming function is provided to convert the original pricing function to the one that supports approximate aggregate queries. We further adopt a statistical method to estimate consumers’ payments. The proposed transform function preserves the arbitrage free property. We implement a prototype system and through comparing our framework with two benchmark pricing methods, experiments show that our pricing method is much suitable for pricing approximate aggregate queries. © 2018 Elsevier Inc."/>
    <s v="Approximate aggregate queries; Arbitrage free; Data market; Data pricing"/>
    <s v="Budget control; Commerce; Computation theory; Costs; Metadata; Query processing; Aggregate queries; Arbitrage free; Data pricing; Machine resources; Reasonable accuracy; Sampling technique; Theoretical framework; Transform function; Big data"/>
    <x v="0"/>
    <x v="0"/>
    <s v="NA"/>
    <x v="0"/>
  </r>
  <r>
    <n v="163"/>
    <s v="Scopus"/>
    <n v="2018"/>
    <s v="Kretschmer, T., Wiewiorra, L., Krämer, J., Oehler, A., Horn, M., Haucap, J., Klein, S., Hüllmann, J."/>
    <s v="Data capitalism-an economic approach [Datenkapitalismus-Eine ökonomische betrachtung]"/>
    <s v="Companies aggregate, process and monetise data about consumers by leveraging actively shared information as well as the data they glean from tracking offline transactions. Data-driven business models come in two forms: Firms either use the personal data of users to tailor their own offerings to them, or they sell the data to others who use it for their own ends. These models have different implications for the protection of consumers. While they are typically reasonably well-informed about the data they transmit to a particular firm, they have less control about whom their data is sold on to. Consumers are regularly confronted with a lot of privacy-relevant information and choices, but they struggle to make decisions that are in line with their stated privacy preferences. Therefore, regulation should address privacy design concepts that actually foster control. The right to data portability is one of the fundamentally new elements of the General Data Protection Regulation. However, its economic implications are potentially very complex and, under certain circumstances, data portability may not even be in the interest of consumers. Nevertheless, the strengthening of consumer rights may likewise support competition. The monetary value of data is difficult to calculate. But if consumers are interested in a fair profit share of personal data markets, policy makers may disregard their claims. One article highlights the transformation in the academic publishing industry (STM) from a traditional focus on publishing services to a new emphasis on data analytics by reconstructing and illustrating the mechanisms of data capitalism. It offers an explanation for the growing profitability and concentration of the STM industry despite the growing open science movement. © 2018, Springer Verlag. All rights reserved."/>
    <s v="D43; K24; L10; L40"/>
    <m/>
    <x v="1"/>
    <x v="28"/>
    <s v="5."/>
    <x v="5"/>
  </r>
  <r>
    <n v="164"/>
    <s v="Scopus"/>
    <n v="2018"/>
    <s v="Borycz, J., Carroll, B."/>
    <s v="Managing digital research objects in an expanding science ecosystem: 2017 conference summary"/>
    <s v="Digital research objects are packets of information that scientists can use to organize and store their data. There are currently many different methods in use for optimizing digital objects for research purposes. These methods have been applied to many scientific disciplines but differ in architecture and approach. The goals of this joint digital research object (DRO) conference were to discuss the challenge of characterizing DROs at scale in volume and over time and possible organizing principles that might connect current DRO architectures. One of the primary challenges concerns convincing scientists that these tools and practices will actually make the research process easier and more fruitful. This conference included work from CENDI, the National Federal STI Managers Group, the National Federation of Advanced Information Services (NFAIS), the Research Data Alliance (RDA), and the National Academy of Science (NAS). © 2018, Ubiquity Press Ltd. All rights reserved."/>
    <s v="Data Market; Digital Object Identifiers; Digital Objects; Digital Research Objects; FAIR Data; Identifiers; Metadata; Open Data; Open Source; Research Objects"/>
    <s v="Computer applications; Computer science; Metadata; Digital Objects; Digital researches; FAIR Data; Identifiers; Open datum; Open sources; Research object; Information services"/>
    <x v="1"/>
    <x v="4"/>
    <s v="3."/>
    <x v="3"/>
  </r>
  <r>
    <n v="165"/>
    <s v="Scopus"/>
    <n v="2018"/>
    <s v="Kiyomoto, S., Fukushima, K."/>
    <s v="Fair-trading protocol for anonymised datasets requirements and solution"/>
    <s v="In this paper, we present the design of a fair-trading protocol for an anonymized dataset in a public data trading market between data brokers and data analysts, and the fairness of the protocol is analyzed using a theoretical approach for asset functions and gain functions of a data broker and a data analyst. Our protocol is an essential building block for establishing a trusted data trading market as a fundamental platform for the digital economy. © 2018 IEEE."/>
    <s v="Blockchain; Data Market; Fair-Trading; Privacy"/>
    <s v="Blockchain; Data privacy; Information management; Building blockes; Data analysts; Data broker; Digital economy; Fair-Trading; Gain function; Public data; Theoretical approach; Commerce"/>
    <x v="0"/>
    <x v="0"/>
    <s v="NA"/>
    <x v="0"/>
  </r>
  <r>
    <n v="166"/>
    <s v="Scopus"/>
    <n v="2018"/>
    <s v="Nagorny, K., Scholze, S., Ruhl, M., Colombo, A.W."/>
    <s v="Semantical support for a CPS data marketplace to prepare Big Data analytics in smart manufacturing environments"/>
    <s v="(Big) Data analysis techniques are able to mine hidden correlations in data sets and/or data streams. Based on identified correlations, a causality analysis can generate new knowledge about happenings in a digitalised environment such as in smart manufacturing systems. Such knowledge can be suitable for further exploitation e.g. in system observation, diagnosis or optimization. However - in general, (Big) Data analysis of complex systems needs highly trained data scientists and application domain experts to define objectives and to perform the analysis of the data (streams). One research objective in smart manufacturing is the unification and provision of semantical meta data which describe structures, abilities, specifications, life-cycle information, etc. of a cyber-physical system (CPS), enrichable with dynamic context information (as the current location of a mobile CPS). This work describes an approach to use such meta-data and (dynamic) context data to support the data preparation phase (search, filter, select and prepare data (streams)) through a semantical supported CPS Data Marketplace. © 2018 IEEE."/>
    <s v="Big Data; Cyber-physical Systems; Data Analysis; Data Broker; Data Marketplace; Semantics; Smart Manufacturing"/>
    <s v="Commerce; Cyber Physical System; Data handling; Data reduction; Dynamics; Embedded systems; Flow control; Industrial research; Information analysis; Life cycle; Manufacture; Metadata; Semantics; Causality analysis; Cyber-Physical System (CPS); Data analysis techniques; Data broker; Data marketplaces; Life-cycle information; Research objectives; Smart manufacturing; Big data"/>
    <x v="0"/>
    <x v="0"/>
    <s v="NA"/>
    <x v="0"/>
  </r>
  <r>
    <n v="167"/>
    <s v="Scopus"/>
    <n v="2018"/>
    <s v="Xiong, Z., Feng, S., Niyato, D., Wang, P., Zhang, Y."/>
    <s v="Competition and cooperation analysis for data sponsored market: A network effects model"/>
    <s v="The data sponsored scheme allows the content provider to cover parts of the cellular data costs for mobile users. Thus the content service becomes appealing to more users and potentially generates more profit gain to the content provider. In this paper, we consider a sponsored data market with a monopoly network service provider, a single content provider, and multiple users. In particular, we model the interactions of three entities as a two-stage Stackelberg game, where the service provider and content provider act as the leaders determining the pricing and sponsoring strategies, respectively, in the first stage, and the users act as the followers deciding on their data demand in the second stage. We investigate the mutual interaction of the service provider and content provider in two cases: (i) competitive case, where the content provider and service provider optimize their strategies separately and competitively, each aiming at maximizing the profit and revenue, respectively; and (ii) cooperative case, where the two providers jointly optimize their strategies, with the purpose of maximizing their aggregate profits. We analyze the sub-game perfect equilibrium in both cases. Via extensive simulations, we demonstrate that the network effects significantly improve the payoff of three entities in this market, i.e., utilities of users, the profit of content provider and the revenue of service provider. In addition, it is revealed that the cooperation between the two providers is the best choice for all three entities. © 2018 IEEE."/>
    <s v="Competition and cooperation; Data sponsoring; Network effects; Socially-aware service"/>
    <s v="Commerce; Profitability; Wireless telecommunication systems; Competition and cooperation; Content providers; Data sponsoring; Extensive simulations; Mutual interaction; Network effects; Network service providers; Socially-aware service; Internet service providers"/>
    <x v="1"/>
    <x v="1"/>
    <s v="1."/>
    <x v="1"/>
  </r>
  <r>
    <n v="168"/>
    <s v="Scopus"/>
    <n v="2018"/>
    <s v="Barazandeh, I., Gholamian, M.R."/>
    <s v="Knowledge discovery and data mining applications in the healthcare industry: A comprehensive study"/>
    <s v="The healthcare industry is one of the most attractive domains to realize the actionable knowledge discovery objectives. This chapter studies recent researches on knowledge discovery and data mining applications in the healthcare industry and proposes a new classification of these applications. Studies show that knowledge discovery and data mining applications in the healthcare industry can be classified to three major classes, namely patient view, market view, and system view. Patient view includes papers that performed pure data mining on healthcare industry data. Market view includes papers that saw the patients as customers. System view includes papers that developed a decision support system. The goal of this classification is identifying research opportunities and gaps for researchers interested in this context. © 2018, IGI Global. All rights reserved."/>
    <m/>
    <s v="Artificial intelligence; Commerce; Decision support systems; Health care; Actionable knowledge discoveries; Healthcare industry; Knowledge discovery and data minings; Recent researches; Research opportunities; Data mining"/>
    <x v="1"/>
    <x v="29"/>
    <s v="1."/>
    <x v="1"/>
  </r>
  <r>
    <n v="169"/>
    <s v="Scopus"/>
    <n v="2018"/>
    <s v="Lange, J., Stahl, F., Vossen, G."/>
    <s v="Data marketplaces in different research disciplines: An overview [Datenmarktplätze in verschiedenen Forschungsdisziplinen: Eine übersicht]"/>
    <s v="[No abstract available]"/>
    <m/>
    <m/>
    <x v="1"/>
    <x v="28"/>
    <s v="5."/>
    <x v="5"/>
  </r>
  <r>
    <n v="170"/>
    <s v="Scopus"/>
    <n v="2018"/>
    <s v="Jiao, Y., Wang, P., Feng, S., Niyato, D."/>
    <s v="Profit Maximization Mechanism and Data Management for Data Analytics Services"/>
    <s v="With the advancement and emergence of new network services, such as social network, Internet of Things, and crowdsensing, large volume of diverse data is collected, shared, and leveraged to develop analytics services. The data analytics service has become a key commodity that can be traded among various economic entities. In this paper, we address the optimal pricing mechanisms and data management for data analytics services and further discuss the perishable services in the time varying environment. We first propose a data market model and define the data utility based on the impact of data size on the performance of data analytics, e.g., prediction and verification accuracy. For perishable services, we study the perishability of data that affects the service quality and provide a quality decay function. The data analytics services are considered as digital goods and uniquely characterized by 'unlimited supply' compared to conventional goods. Therefore, we apply the Bayesian profit maximization mechanism in selling data analytics services, which is truthful, rational, and computationally efficient. The optimal service price, data amount, and service update interval are obtained to maximize the profit under different customer's valuation distributions. Finally, experimental results on real-world datasets show that our data market model and pricing mechanism effectively solve the profit maximization problem and provide useful strategies for the data analytics service provider. © 2014 IEEE."/>
    <s v="Data analytics; deep learning; digital goods auction; Internet of Things (IoT); optimal pricing; perishable service"/>
    <s v="Analytical models; Cloud computing; Commerce; Costs; Data reduction; Data structures; Deep learning; Information management; Internet of things; Profitability; Computationally efficient; Data analytics; Digital goods; Optimal pricing; perishable service; Profit maximization; Real-world datasets; Time-varying environments; Big data"/>
    <x v="0"/>
    <x v="0"/>
    <s v="NA"/>
    <x v="0"/>
  </r>
  <r>
    <n v="171"/>
    <s v="Scopus"/>
    <n v="2018"/>
    <s v="Pereira, G.V., Virkar, S., Vignoli, M."/>
    <s v="Exploring the political, social and cultural challenges and possibilities associated with trading data: The case of data market Austria (DMA)"/>
    <s v="Data and its recognised market and innovation potential is of growing importance for today's economy. This workshop seeks to help presenters and participants develop a deeper, more critical understanding of the socio-political and economic implications of data markets. The case study focused on during this workshop will be the ongoing Data Market Austria (DMA) research project,whose overall goal is to build a comprehensive, innovation-supporting, sustainable Austrian Data-Services Ecosystem. The first half of the workshop involves an investigation of the new role of the public sector as an information provider, and the impact it will have on creatingsocial and economic value and attaininggood governance. The second half will be concerned with an in-depth exploration of specific political, societal and cultural aspects associated with the large-scale trading of dataworldwide. © 2018 Copyright held by the owner/author(s)."/>
    <s v="Data Market Austria; Digital Single Market; Societal Challenges"/>
    <s v="Computer applications; Computer programming; Austria; Cultural aspects; Data services; Economic implications; Economic values; Information provider; Innovation potential; Societal Challenges; Commerce"/>
    <x v="0"/>
    <x v="0"/>
    <s v="NA"/>
    <x v="0"/>
  </r>
  <r>
    <n v="172"/>
    <s v="Scopus"/>
    <n v="2018"/>
    <s v="Zeng, X., Gao, L., Jiang, C., Wang, T., Liu, J., Zou, B."/>
    <s v="A hybrid pricing mechanism for data sharing in P2P-based mobile crowdsensing"/>
    <s v="Mobile crowdsensing (MCS) is becoming more and more popular with the increasing demand for various sensory data in many wireless applications. In the traditional server-client MCS system, a central server is often required to handle massive sensory data (e.g., collecting data from users who sense and dispatching data to users who request), hence it may incur severe congestion and high operational cost. In this work, we introduce a peer-to-peer (P2P) based MCS system, where the sensory data is stored in user devices locally and shared among users in an P2P manner. Hence, it can effectively alleviate the burden on the server, by leveraging the communication, computation, and cache resources of massive user devices. We focus on the economic incentive issue arising in the sharing of data among users in such a system, that is, how to incentivize users to share their sensed data with others. To achieve this, we propose a data market, together with a hybrid pricing mechanism, for users to sell their sensed data to others. We first study how would users choose the best way of obtaining desired data (i.e., sensing by themselves or purchasing from others). Then we analyze the user behavior dynamics as well as the data market evolution, by using the evolutionary game theory. We further characterize the users' equilibrium behaviors as well as the market equilibrium, and analyze the stability of the obtained equilibrium. © 2018 IFIP."/>
    <m/>
    <s v="Behavioral research; Computation theory; Costs; Game theory; Mobile ad hoc networks; Virtual reality; Wireless telecommunication systems; Economic incentive; Equilibrium behavior; Evolutionary game theory; Market equilibria; Market evolution; Pricing mechanism; Severe congestion; Wireless application; Peer to peer networks"/>
    <x v="0"/>
    <x v="0"/>
    <s v="NA"/>
    <x v="0"/>
  </r>
  <r>
    <n v="173"/>
    <s v="Scopus"/>
    <n v="2018"/>
    <s v="Charitsis, V., Zwick, D., Bradshaw, A."/>
    <s v="Creating worlds that create audiences: Theorising personal data markets in the age of communicative capitalism"/>
    <s v="In this article, we draw on theories of biopolitical marketing to explore claims that personal data markets are contextualised by what Shoshana Zuboff calls “surveillance capitalism” and Jodi Dean calls “communicative capitalism”. Surveillance and communicative capitalism are characterised by a logic of accumulation based on networked captures of life that enable complex and incomprehensive processes of extraction, commodification, and control. Echoing recent theorisations of data (as) derivatives, Zuboff’s key claim about surveillance capitalism is that data representations open up opportunities for the enhanced market control of life through the algorithmic monitoring, prediction and modification of human behaviour. A Marxist critique, focusing largely on the exploitative nature of corporate data capitalism, has already been articulated. In this article, we focus on the increasingly popular market-libertarian critique that proposes individual control, ownership, and ability to commodify one’s personal data as an answer to corporate data extraction, derivation and exploitation schemes. We critique the claims that personal data markets counterbalance corporate digital capitalism on two grounds. First, these markets do not work economically and therefore are unable to address the exploitative aspect of surveillance capitalism. Second, the notion of personal data markets functions ideologically because it reduces the critique of surveillance capitalism to the exploitation of consumers and conceals the real objective of data capitalists such as Google, Facebook, Amazon and Apple to not (just) exploit audiences but to create worlds that create audiences. © 2018, Unified Theory of Information Research Group. All rights reserved."/>
    <s v="Biopolitical marketing; Commodification; Communicative capitalism; Datafication; Personal data markets; Surveillance capitalism"/>
    <m/>
    <x v="0"/>
    <x v="0"/>
    <s v="NA"/>
    <x v="0"/>
  </r>
  <r>
    <n v="174"/>
    <s v="Scopus"/>
    <n v="2018"/>
    <s v="Feldman, S.R., Wu, J.J., Rastogi, S., Menges, B., Lingohr-Smith, M., Lin, J."/>
    <s v="The budget impact of brodalumab for the treatment of moderate-to-severe plaque psoriasis on US commercial health plans"/>
    <s v="Introduction: Brodalumab is a new biologic approved by the US Food and Drug Administration in 2017 for the treatment of moderate-severe psoriasis. This study evaluated the impact of the introduction of brodalumab on the pharmacy budget on US commercial health plans. Methods: An Excel-based health economic decision analytic model with a US health plan perspective was developed. The model incorporated published moderate-to-severe psoriasis prevalence data; market shares of common biologic drugs, including adalimumab, ustekinumab, secukinumab, ixekizumab, and etanercept, used for the treatment of moderate–severe psoriasis; 2017-year Wholesale Acquisition Costs for the biologic drugs; drug dispensing fee; patient co-pay; and drug contracting discount. Total annual health plan costs for the biologic drugs were estimated. Scenarios with different proportions of patients treated with brodalumab were compared to a control scenario when no brodalumab was used. Results: In a hypothetical commercial health plan covering two million members, 7,038 moderate-to-severe psoriasis patients were estimated to be eligible for treatment with brodalumab. Prior to brodalumab approval, the proportions of patients treated by other biologics were estimated at 50.8% for adalimumab, 13.5% for ustekinumab, 14.1% for secukinumab, 4.4% for ixekizumab, and 17.2% for etanercept. With a 20% drug price discount applied to all biologics, the annual health plan costs for brodalumab, adalimumab, ustekinumab, secukinumab, ixekizumab, and etanercept were estimated at $37,224, $49,166, $55,084, $56,061, $64,396, and $57,170, respectively. When no brodalumab is used, the total annual pharmacy budget for the biologics used among these patients was estimated at $414,362,647. Among scenarios where the proportions of brodalumab usage were 3%, 8%, 16%, and 30%, the total annual pharmacy cost was estimated to be reduced by $3,698,129, $9,861,677, $19,723,355, and $36,981,290, respectively. Conclusion: Based on the economic model, brodalumab has the potential to substantially reduce pharmacy expenditures for the treatment of patients with moderate-to-severe plaque psoriasis in the US. © 2018 Informa UK Limited, trading as Taylor &amp; Francis Group."/>
    <s v="Biologic drugs; brodalumab; cost-analysis; moderate-to-severe plaque psoriasis"/>
    <s v="adalimumab; brodalumab; etanercept; ixekizumab; secukinumab; ustekinumab; biological product; brodalumab; monoclonal antibody; Article; budget; disease severity; drug cost; economic model; fee; health care cost; health economics; human; market; medical fee; psoriasis; psoriasis vulgaris; budget; economics; severity of illness index; statistics and numerical data; Antibodies, Monoclonal; Biological Products; Budgets; Fees, Pharmaceutical; Health Expenditures; Humans; Models, Economic; Psoriasis; Severity of Illness Index"/>
    <x v="1"/>
    <x v="30"/>
    <s v="1."/>
    <x v="1"/>
  </r>
  <r>
    <n v="175"/>
    <s v="Scopus"/>
    <n v="2018"/>
    <s v="Kamleitner, B., Mitchell, V.-W."/>
    <s v="Can consumers experience ownership for their personal data? From issues of scope and invisibility to agents handling our digital blueprints"/>
    <s v="In the age of information, everything becomes mined for the nuggets giving rise to it-data. Yet, to whom these new treasures do and should belong to is still being hotly debated. With individuals often acting as the source of the ore and businesses acting as the miners, both appear to hold a claim. This chapter contributes to this debate by analyzing whether and when personal data may evoke a sense of ownership in those they are about. Juxtaposing insights on the experience and functions of ownership with the essence of data and practices in data markets, we conclude that a very large fraction of personal data defies the logic and mechanisms of psychological possessions. In the canon of reasons for this defeat, issues of data characteristics, obscuring market practices, and data's mere scope are center stage. In response, we propose to condense the boundless collection of data points into the singularized and graspable metaphor of a digital blueprint of the self. This metaphor is suggested to grasp the notion of personal data. To also enable consumers to effectively manage their data, we advocate adopting a practice commonly used with plentiful assets: The establishment of personal data agents and managers. © Springer International Publishing AG, part of Springer Nature 2018."/>
    <s v="Data agents; Digital self; Digitization; Personal data; Privacy; Psychological ownership"/>
    <m/>
    <x v="0"/>
    <x v="0"/>
    <s v="NA"/>
    <x v="0"/>
  </r>
  <r>
    <n v="176"/>
    <s v="Scopus"/>
    <n v="2018"/>
    <s v="Dong, X.-Q., Guo, B., Shen, Y., Duan, X.-L., Shen, Y.-C., Zhang, H."/>
    <s v="An Efficient and Secure Decentralizing Data Sharing Model [一种高效安全的去中心化数据共享模型]"/>
    <s v="Data opening and sharing is the source power for driving the development of data-related industries. However, the typical data sharing model available at present, e.g., data market, in which data providers upload their data to a centralized repository and data demanders download their requested data to carry out analysis, has the following flaws: (1) As only considering the frequency of keyword in each dataset (or dataset name), the keyword-based dataset retrieval method, which widely used nowadays, cannot efficiently find the linkable datasets. (2) Being lack of transparency in the process of data transactions, the current data trading model does not take full account of detecting the transaction collusion or other frauds among the involved parties. (3) The data owners lose the power of controlling their own data, which causes no guarantee of data ownership and data security. We found out that these problems exposed in the process of data sharing could be attributed to three factors: linkable dataset discovery, data transaction management, computing security and output security. For the purpose of solving them efficiently and effectively, we proposed a novel blockchain-based decentralization data sharing model, which characterized by followings: (1) It was inspired by restoring data providers greater control over their own data by means of DataSpace (DS). (2) The computation or analysis was completed confidentially among the data providers, instead of in the data demanders, or in the third parties, as the latter two needed to download data into their own spaces which become the source of privacy leak. (3) It obtained computing datasets or tasks through domain indexing and interface mechanisms, and controlled user behavior and data flow by the blockchain technology. Concretely, in this paper, we first introduced the basic conception of the decentralized data sharing model based on the analysis of the traditional data sharing model. Then, we showed the hierarchical structure diagram of decentralized data sharing model, which included interface, transaction, index, and data layers. Finally, we analyzed the related technologies and implementation details of each layer respectively: In the interface layer, we obtained computing datasets through domain searching mechanism, and compiled the computation contract according to the requirements of the data demanders. In the index layer, we extracted multi-aspect metadata information from the shared dataset, and had the consensus nodes set up domain index to search linkable datasets efficiently. In the transaction layer, with the help of consensus mechanism, we implemented data transaction based on blockchain to achieve transparency and to prevent conspiracy. In the data layer, we introduced the computation contract, which assembled the secure multi-party computation and differential privacy, to ensure the computation and output privacy of the data providers. The experimental results show that the domain index mechanism proposed in this paper increases the average precision by 22% without substantially reducing the recall rate. And the modified consensus mechanism, which combines time and transaction block number, takes both low trading frequency and high trading frequency into account. At the same time, on the premise of ensuring data security, comparing with the encryption method, our method saves the processing time of nearly 6s. © 2018, Science Press. All right reserved."/>
    <s v="Blockchain; Data sharing; Differential privacy; Domain index; Secure multi-party computation"/>
    <s v="Behavioral research; Blockchain; Commerce; Cryptography; Transparency; Data Sharing; Differential privacies; Domain index; Hierarchical structures; Interface mechanisms; Metadata information; Searching mechanism; Secure multi-party computation; Data privacy"/>
    <x v="1"/>
    <x v="28"/>
    <s v="5."/>
    <x v="5"/>
  </r>
  <r>
    <n v="177"/>
    <s v="Scopus"/>
    <n v="2018"/>
    <s v="Chen, X., Yang, Y., Xu, L., Lei, M., Bi, W."/>
    <s v="Dynamic privacy pricing based on reinforcement learning"/>
    <s v="In recent years, with the fast development of big data, the value of personal data has attracted great attention. How to balance the conflict between the exploitation of personal data and the protection of personal privacy is now one of the most important problems in the field of information technology. To ease this sharp conflict, the personal data market mechanism has been provided to us to realize the legitimate and commercialized usage of the private data by the market. However, the traditional personal data market mechanism still has shortcomings in some aspects. To solve the dynamic pricing problem of the private data which arises under this mechanism, this paper first introduced the reinforcement learning algorithm to our study, and then a corresponding model of the dynamic pricing situation was built in this paper, to help the data collector to find a learning strategy that can maximize the total payoff in the process of data collecting. Finally, the simulation experiment of the pricing model and the learning strategy was carried out in this paper, and their performances were analyzed, which verified the effectiveness of our algorithm. © 2018 Association for Computing Machinery."/>
    <s v="Dynamic pricing; Private data; Q-learning algorithm; Reinforcement learning"/>
    <s v="Big data; Commerce; Costs; Data privacy; Reinforcement learning; Data collecting; Data collectors; Dynamic pricing; Learning strategy; Market mechanisms; Personal privacy; Private data; Q-learning algorithms; Learning algorithms"/>
    <x v="0"/>
    <x v="0"/>
    <s v="NA"/>
    <x v="0"/>
  </r>
  <r>
    <n v="178"/>
    <s v="Scopus"/>
    <n v="2018"/>
    <s v="Zeleti, F.A., Ojo, A."/>
    <s v="Capability model for open data: An empirical analysis"/>
    <s v="Creating superior competitiveness is central to open data organization's survivability in the fast changing and competitive open data market. In their quest to develop and increase competitiveness and survivability, many of these organizations are moving towards developing open data capabilities. Research-based knowledge on open data capabilities and how they relate to each other remains sparse, however, with most of the open data literature focusing on social and economic value of open data, not capabilities required. By exploring the related literature on business and organizational capabilities and linking the findings to the empirical evidence collected through the survey of 49 open data organizations around the world, this study develops an open data capability model. The model emerged from our deductive research process improves both theoretical and practical understanding of open data capabilities and their relationships required to help increase competitiveness and survivability of these types of organizations. © 2018 Association for Computing Machinery."/>
    <s v="Competitive Capability; Dynamic Capability; Open Data Organizations; Types of Capabilities; Value Capability; [Big] Data Capability Model"/>
    <s v="Government data processing; Competitive capabilities; Data capability; Dynamic capabilities; Open datum; Types of Capabilities; Value Capability; Competition"/>
    <x v="1"/>
    <x v="31"/>
    <s v="2."/>
    <x v="2"/>
  </r>
  <r>
    <n v="179"/>
    <s v="Scopus"/>
    <n v="2018"/>
    <s v="Ren, X., London, P., Ziani, J., Wierman, A."/>
    <s v="Datum: Managing Data Purchasing and Data Placement in a Geo-Distributed Data Market"/>
    <s v="This paper studies two design tasks faced by a geo-distributed cloud data market: which data to purchase (data purchasing) and where to place/replicate the data for delivery (data placement). We show that the joint problem of data purchasing and data placement within a cloud data market can be viewed as a facility location problem and is thus NP-hard. However, we give a provably optimal algorithm for the case of a data market made up of a single data center and then generalize the structure from the single data center setting in order to develop a near-optimal, polynomial-time algorithm for a geo-distributed data market. The resulting design, Datum , decomposes the joint purchasing and placement problem into two subproblems, one for data purchasing and one for data placement, using a transformation of the underlying bandwidth costs. We show, via a case study, that Datum is near optimal (within 1.6%) in practical settings. © 1993-2012 IEEE."/>
    <s v="Data market; geo-distributed analytics"/>
    <s v="Commerce; Optimization; Polynomial approximation; Sales; Data placement; Distributed clouds; Distributed data; Facility location problem; geo-distributed analytics; Optimal algorithm; Placement problems; Polynomial-time algorithms; Metadata"/>
    <x v="0"/>
    <x v="0"/>
    <s v="NA"/>
    <x v="0"/>
  </r>
  <r>
    <n v="180"/>
    <s v="Scopus"/>
    <n v="2018"/>
    <s v="Liang, F., Yu, W., An, D., Yang, Q., Fu, X., Zhao, W."/>
    <s v="A Survey on Big Data Market: Pricing, Trading and Protection"/>
    <s v="Big data is considered to be the key to unlocking the next great waves of growth in productivity. The amount of collected data in our world has been exploding due to a number of new applications and technologies that permeate our daily lives, including mobile and social networking applications, and Internet of Thing-based smart-world systems (smart grid, smart transportation, smart cities, and so on). With the exponential growth of data, how to efficiently utilize the data becomes a critical issue. This calls for the development of a big data market that enables efficient data trading. Via pushing data as a kind of commodity into a digital market, the data owners and consumers are able to connect with each other, sharing and further increasing the utility of data. Nonetheless, to enable such an effective market for data trading, several challenges need to be addressed, such as determining proper pricing for the data to be sold or purchased, designing a trading platform and schemes to enable the maximization of social welfare of trading participants with efficiency and privacy preservation, and protecting the traded data from being resold to maintain the value of the data. In this paper, we conduct a comprehensive survey on the lifecycle of data and data trading. To be specific, we first study a variety of data pricing models, categorize them into different groups, and conduct a comprehensive comparison of the pros and cons of these models. Then, we focus on the design of data trading platforms and schemes, supporting efficient, secure, and privacy-preserving data trading. Finally, we review digital copyright protection mechanisms, including digital copyright identifier, digital rights management, digital encryption, watermarking, and others, and outline challenges in data protection in the data trading lifecycle. © 2013 IEEE."/>
    <s v="Big data; data pricing; data trading; data utilization; Internet of Things; privacy and digital copyright protection"/>
    <s v="Commerce; Copyrights; Costs; Data mining; Data privacy; Data reduction; Data structures; Internet of things; Social sciences computing; Surveys; Big data applications; Copyright protections; Data pricing; Data Trading; Data utilization; Digital copyright protection; Big data"/>
    <x v="0"/>
    <x v="0"/>
    <s v="NA"/>
    <x v="0"/>
  </r>
  <r>
    <n v="181"/>
    <s v="Scopus"/>
    <n v="2018"/>
    <s v="Moturi, S., Tirumalarao, S.N., Vemuru, S."/>
    <s v="Frequent itemset mining algorithms: A survey"/>
    <s v="Task of extracting fruitful knowledge from huge datasets is called data mining. It has several aspects like predictive modeling or classification, cluster analysis, association analysis, anomaly detection and regression etc. Among all association rule mining is one of the major tasks for data mining. Association analysis is mainly used to discover patterns, which describes strongly associated features in the data. Market basket data is one of the major applications of association rule mining. Other applications include bioinformatics, medical diagnosis, scientific data analysis, web mining, finding the relationships between different elements of earth climate system etc. Various algorithms have been proposed by researchers to improve the performance of frequent pattern mining such as Apriori, Frequent Pattern (FP)-growth etc. We are providing a brief description of some of the techniques in detail in the later section of this paper. © 2005 – ongoing JATIT &amp; LLS."/>
    <s v="Association rule mining; Confidence; Frequent itemset; Support"/>
    <m/>
    <x v="1"/>
    <x v="32"/>
    <s v="2."/>
    <x v="2"/>
  </r>
  <r>
    <n v="182"/>
    <s v="Scopus"/>
    <n v="2018"/>
    <s v="An, D., Yang, Q., Yu, W., Li, D., Zhang, Y., Zhao, W."/>
    <s v="Towards truthful auction for big data trading"/>
    <s v="In this paper, we address the issue of data trading in big data markets. Data trading problems have attracted increased attention recently, as the economic benefits and potential of big data trading are substantial and varied. However, how to effectively trade data between the data owners (sellers) and data collectors/users (buyers) is far from settled, and requires careful design. Auction mechanisms have been applied across many fields, and have significant potential to facilitate data transactions in a fair, truthful, and secure way. Nonetheless, a truthful auction must ensure the property of incentive compatibility, meaning that the bidders can obtain highest utility if and only if they submit their bids and asks truthfully. Furthermore, a truthful and fair auction should also protect the optimal auction results from being manipulated by false-name bidding attacks, where users (participants) utilize multiple identities or accounts to influence the auction results. To tackle these issues, we propose a Multi-round False-name Proof Auction (MFPA) scheme, which enables data trading among data owners (sellers) and data collectors (buyers). We prove that our MFPA scheme achieves the properties of incentive compatibility, false-name bidding proofness, and computational efficiency. The experimental results demonstrate that MFPA achieves good performance in terms of social surplus, satisfaction ratio, and computation overhead. © 2017 IEEE."/>
    <s v="Big Data; Cyber-Physical Systems; Internet of Things; Trading"/>
    <s v="Commerce; Computational efficiency; Cyber Physical System; Embedded systems; Internet of things; Auction mechanisms; Computation overheads; Data transaction; Economic benefits; Incentive compatibility; Multiple identities; Trading; Truthful auctions; Big data"/>
    <x v="0"/>
    <x v="0"/>
    <s v="NA"/>
    <x v="0"/>
  </r>
  <r>
    <n v="183"/>
    <s v="Scopus"/>
    <n v="2018"/>
    <s v="Arrighi, C., Rossi, L., Trasforini, E., Rudari, R., Ferraris, L., Brugioni, M., Franceschini, S., Castelli, F."/>
    <s v="Quantification of flood risk mitigation benefits: A building-scale damage assessment through the RASOR platform"/>
    <s v="Flood risk mitigation usually requires a significant investment of public resources and cost-effectiveness should be ensured. The assessment of the benefits of hydraulic works requires the quantification of (i) flood risk in absence of measures, (ii) risk in presence of mitigation works, (iii) investments to achieve acceptable residual risk. In this work a building-scale is adopted to estimate direct tangible flood losses to several building classes (e.g. residential, industrial, commercial, etc.) and respective contents, exploiting various sources of public open data in a GIS environment. The impact simulations for assigned flood hazard scenarios are computed through the RASOR platform which allows for an extensive characterization of the properties and their vulnerability through libraries of stage-damage curves. Recovery and replacement costs are estimated based on insurance data, market values and socio-economic proxies. The methodology is applied to the case study of Florence (Italy) where a system of retention basins upstream of the city is under construction to reduce flood risk. Current flood risk in the study area (70 km2) is about 170 Mio euros per year without accounting for people, infrastructures, cultural heritage and vehicles at risk. The monetary investment in the retention basins is paid off in about 5 years. However, the results show that although hydraulic works are cost-effective, a significant residual risk has to be managed and the achievement of the desired level of acceptable risk would require about 1 billion euros of investments. © 2017 Elsevier Ltd"/>
    <s v="Cost-benefit analysis; Exposure; GIS; Recovery cost; Retention basin"/>
    <s v="assessment method; basin; building; construction; cost analysis; cost-benefit analysis; cultural heritage; flood control; flood damage; GIS; hazard management; hydraulic structure; infrastructure; investment; methodology; mitigation; quantitative analysis; risk assessment; scenario analysis; vulnerability; achievement; cost benefit analysis; human; inheritance; insurance; investment; Italy; library; market; risk assessment; simulation; city; flooding; housing; Firenze [Tuscany]; Florence [Firenze]; Italy; Tuscany; Cities; Floods; Housing; Italy; Risk Assessment"/>
    <x v="1"/>
    <x v="33"/>
    <s v="2."/>
    <x v="2"/>
  </r>
  <r>
    <n v="184"/>
    <s v="Scopus"/>
    <n v="2018"/>
    <s v="Brutscher, P.-B., Revoltella, D."/>
    <s v="Infrastructure investment in Europe: New data, market dynamics, policy actions, and the role of the European investment bank"/>
    <s v="Using new estimates of infrastructure investment in Europe, this chapter documents a sharp fall in infrastructure investment activities in recent years, with government investment and investments targeted at transport infrastructure being most affected. The chapter discusses a broad range of reasons for the poor investment performance, including budget consolidation efforts-in particular, at the sub-sovereign level-low commercial returns to investment and, in certain market segments, access to finance constraints. The chapter concludes with a description of the role of the European Investment Bank in stimulating more infrastructure investment through its financing activities, its technical advisory assistance, and its input to regulatory and structural reform in Europe. © Oxford University Press 2018. All rights reserved."/>
    <s v="Access to finance; European Investment Bank; Infrastructure investment; Returns to investment; Transport"/>
    <m/>
    <x v="1"/>
    <x v="34"/>
    <s v="2."/>
    <x v="2"/>
  </r>
  <r>
    <n v="185"/>
    <s v="Scopus"/>
    <n v="2018"/>
    <s v="Westenbroek, T., Dong, R., Ratliff, L.J., Sastry, S.S."/>
    <s v="Statistical estimation with strategic data sources in competitive settings"/>
    <s v="In this paper, we introduce a preliminary model for interactions in the data market. Recent research has shown ways in which a single central data aggregator can design mechanisms to ensure it receives high quality data from a collection of users, even when the sources have an aversion to producing and reporting such estimates to the aggregator. However, we have shown that these mechanisms often break down in more realistic models, where multiple data aggregators are in competition for the users' data. We formulate the competition that arises between the aggregators as a game, and show this game admits either no Nash equilibria, or a continuum of Nash Equilibria. In the latter case, there is a fundamental ambiguity in who bears the burden of incentivizing different data sources. We are also able to calculate the price of anarchy, which measures how much social welfare is lost between the Nash equilibrium and the social optimum, i.e. between non-cooperative strategic play and cooperation. © 2017 IEEE."/>
    <m/>
    <s v="Data aggregators; High quality data; Non-cooperative; Preliminary model; Price of anarchy; Recent researches; Social optimums; Statistical estimation; Control engineering"/>
    <x v="0"/>
    <x v="0"/>
    <s v="NA"/>
    <x v="0"/>
  </r>
  <r>
    <n v="186"/>
    <s v="Scopus"/>
    <n v="2018"/>
    <s v="Smorodin, G., Kolesnichenko, O., Kolesnichenko, Y., Myakinkova, L., Prisyazhnaya, N., Yakovleva, D., Mazelis, L., Martynov, A., Pulit, V., Danilova, D., Litvak, N., Balandin, S."/>
    <s v="Internet of Things: Modem paradigm of health care"/>
    <s v="Some results of Data Mining of scientific publication activity in Scopus database and Text Big Data analytics using API access to Google about Information transformation are presented. The whole ecosystem of Internet of Health and its place within Internet of Things are described. System analysis is given about: Big Data market in Health Care, ways of Medical Information Systems development, and the direction of hospitals transition to new condition based on three 'whales' (hybrid Cloud computing, supercomputer and data center). The Internet of Things ecosystem foregrounds some important aspects related to gerontology, genetics, biorhythmology, and gravitational biology. Sociological understanding of people's role in formation of the new high IT dependence reality allows to determine the main vectors of farsighted forecast. The technological evolution can be described as subsequent stages: distribution of IT - automation - Digital transformation and Internet of Things - Big Data analytics - Artificial Intelligence solutions - people connection to Augmented Reality - Context-as-A-Service - NBIC- and GRAIN-technologies - Humanity Plus. The essence of concept 'patient' is changing. Patient transforms into an e-patient (all records about patient have been digitized) and then into Internet-patient with monitoring of health parameters within the Internet of Things surrounding people. Getting Augmented Reality patient is becoming a Digital patient. Augmented Reality methods are already being developed to treat patients. Medicine as part of social structure becomes more diffuse, covering common space of Internet of Things. Medical culture acquires a new value for society. Five measures for successful transformation of Health Care in Russia are recommended in the article. © 2017 FRUCT."/>
    <m/>
    <s v="Augmented reality; Biology; Data mining; Distributed computer systems; Ecosystems; Health care; Internet of things; Medical computing; Medical information systems; Metadata; Supercomputers; Big Data Analytics; Digital transformation; Health parameters; Hybrid Cloud computing; Information transformations; Medical information; Scientific publications; Technological evolution; Big data"/>
    <x v="1"/>
    <x v="35"/>
    <s v="1."/>
    <x v="1"/>
  </r>
  <r>
    <n v="187"/>
    <s v="Scopus"/>
    <n v="2018"/>
    <s v="Chakrabarti, A., Quix, C., Geisler, S., Pullmann, J., Khromov, A., Jarke, M."/>
    <s v="Goal-oriented modelling of relations and dependencies in data marketplaces"/>
    <s v="Data exchange between companies is becoming more important in a digitized economy. Business models are created for providing, enriching, or using big data in various domains. Although there are some success stories in this area, companies are still struggling to define goals and strategies for a successful participation in a data marketplace. Especially, companies from classical business domains such as automotive, mechanical engineering, or life sciences could benefit from a secure and trusted data exchange as it supports data-driven business processes. In this paper, we model goals and strategic relationships of actors of a data marketplace using i. The model can be used as a blueprint by a company to identify their strategy and to determine the objectives to establish a successful data-driven business. We also presented the model for our case study from the medical domain. Copyright 2018 for this paper by its authors."/>
    <m/>
    <s v="Commerce; Electronic data interchange; Business domain; Business models; Business Process; Data marketplaces; Goal-oriented modelling; Life-sciences; Medical domains; Strategic relationships; Big data"/>
    <x v="0"/>
    <x v="0"/>
    <s v="NA"/>
    <x v="0"/>
  </r>
  <r>
    <n v="188"/>
    <s v="Scopus"/>
    <n v="2018"/>
    <s v="Nasonov, D., Visheratin, A.A., Boukhanovsky, A."/>
    <s v="Blockchain-based transaction integrity in distributed big data marketplace"/>
    <s v="Today Big Data occupies a crucial part of scientific research areas as well as in the business analysis of large companies. Each company tries to find the best way to make generated Big Data sets valuable and profitable. However, in most cases, companies have not enough opportunities and budget to solve this complex problem. On the other hand, there are companies (i.e., in insurance or banking) that can significantly improve their business organization by applying hidden knowledge extracted from such massive data. This situation leads to the necessity of building a platform for exchange, processing, and sale of collected Big Data sets. In this paper, we propose a distributed big data platform that implements digital data marketplace based on the blockchain mechanism for data transaction integrity. © Springer International Publishing AG, part of Springer Nature 2018."/>
    <s v="Blockchain; Data marketplace; Distributed systems; Security"/>
    <s v="Blockchain; Budget control; Commerce; Network security; Big data platforms; Business analysis; Business organizations; Data marketplaces; Data transaction; Distributed systems; Scientific researches; Security; Big data"/>
    <x v="0"/>
    <x v="0"/>
    <s v="NA"/>
    <x v="0"/>
  </r>
  <r>
    <n v="189"/>
    <s v="Scopus"/>
    <n v="2018"/>
    <s v="Li, Y., Sun, H., Dong, B., Wang, H."/>
    <s v="Cost-efficient data acquisition on online data marketplaces for correlation analysis"/>
    <s v="Incentivized by the enormous economic profits, the data marketplace platform has been proliferated recently. In this paper, we consider the data marketplace setting where a data shopper would like to buy data instances from the data marketplace for correlation analysis of certain attributes. We assume that the data in the marketplace is dirty and not free. The goal is to find the data instances from a large number of datasets in the marketplace whose join result not only is of high-quality and rich join informativeness, but also delivers the best correlation between the requested attributes. To achieve this goal, we design DANCE, a middleware that provides the desired data acquisition service. DANCE consists of two phases: (1) In the off-line phase, it constructs a two-layer join graph from samples. The join graph includes the information of the datasets in the marketplace at both schema and instance levels; (2) In the on- line phase, it searches for the data instances that satisfy the constraints of data quality, budget, and join informativeness, while maximizing the correlation of source and target attribute sets. We prove that the complexity of the search problem is NP-hard, and design a heuristic algorithm based on Markov chain Monte Carlo (MCMC). Experiment results on two benchmark and one real datasets demonstrate the efficiency and effectiveness of our heuristic data acquisition algorithm. © 2018, VLDB Endowment."/>
    <m/>
    <s v="Budget control; Commerce; Correlation methods; Heuristic algorithms; Large dataset; Markov processes; Middleware; Correlation analysis; Cost-efficient; Data marketplaces; Data-acquisition algorithm; Economic profit; Informative ness; Markov chain Monte Carlo; Search problem; Data acquisition"/>
    <x v="0"/>
    <x v="0"/>
    <s v="NA"/>
    <x v="0"/>
  </r>
  <r>
    <n v="190"/>
    <s v="Scopus"/>
    <n v="2018"/>
    <s v="Spiekermann, M., Tebernum, D., Wenzel, S., Otto, B."/>
    <s v="A metadata model for data goods"/>
    <s v="Digital transformation implies the development of data-driven business models and thus the management of data goods. While marketplaces for data are being established and platforms for the exchange of data are being created, companies have to adapt their data management to the increasing requirements. One central question can be deduced: How can data goods be described in a standardized way? This paper describes the development of the metadata model for data goods M4DG. The M4DG, based on an analysis of existing data marketplaces and metadata models of related topics, makes it possible to describe data sources with defined properties. This creates a unified understanding of the properties of data goods to facilitate selection and trading. We are convinced that the M4DG will contribute to the practical design of data management. © 2018 Leuphana Universitat Luneburg. All rights reserved."/>
    <s v="Data economy; Data goods; Data management; Metadata model"/>
    <s v="Commerce; Information management; Business models; Data driven; Data economy; Data goods; Data marketplaces; Data-sources; Digital transformation; Metadata model; Metadata"/>
    <x v="0"/>
    <x v="0"/>
    <s v="NA"/>
    <x v="0"/>
  </r>
  <r>
    <n v="191"/>
    <s v="Scopus"/>
    <n v="2018"/>
    <s v="[No author name available]"/>
    <s v="CEUR Workshop Proceedings"/>
    <s v="The proceedings contain 8 papers. The topics discussed include: goal-oriented modeling of relations and dependencies in data marketplaces; a goal model for crowdsourced software engineering; goal-oriented decision modeling: a position paper; towards extension mechanisms in iStar 2.0; goal-oriented contextual requirements analysis in the presence of digital stakeholders; and modeling evolving human user engagements with cognitive advisory agents using the i framework."/>
    <m/>
    <m/>
    <x v="1"/>
    <x v="4"/>
    <s v="3."/>
    <x v="3"/>
  </r>
  <r>
    <n v="192"/>
    <s v="Scopus"/>
    <n v="2018"/>
    <s v="Hynes, N., Dao, D., Yan, D., Cheng, R., Song, D."/>
    <s v="A demonstration of sterling: A privacy-preserving data marketplace"/>
    <s v="In this work, we demonstrate Sterling, a decentralized marketplace for private data. Sterling enables privacy-preserving distribution and use of data by using privacy-preserving smart contracts which run on a permissionless blockchain. The privacy-preserving smart contracts, written by data providers and consumers, immutably and irrevocably represent the interests of their creators. In particular, we provide a mechanism for data providers to control the use of their data through automatic verification of data consumer contracts, allowing providers to express constraints such as pricing and differential privacy. Through smart contracts and trusted execution environments, Sterling enables privacy-preserving analytics and machine learning over private data in an efficient manner. The resulting economy ensures that the interests of all parties are aligned. For the demonstration, we highlight the use of Sterling for training machine learning models on individuals' health data. In doing so, we showcase novel approaches to automatically appraising training data, verifying and enforcing model privacy properties, and efficiently training private models on the blockchain using trusted hardware. © 2018 VLDB Endowment."/>
    <m/>
    <s v="Artificial intelligence; Blockchain; Commerce; Learning systems; Automatic verification; Data marketplaces; Differential privacies; Privacy preserving; Smart contracts; Training machines; Trusted execution environments; Trusted hardwares; Data privacy"/>
    <x v="0"/>
    <x v="0"/>
    <s v="NA"/>
    <x v="0"/>
  </r>
  <r>
    <n v="193"/>
    <s v="Scopus"/>
    <n v="2018"/>
    <s v="Ivanschitz, B.-P., Mireles, V., Schlarb, S., Lampoltshammer, T.J., Revenko, A., Thurnay, L.O."/>
    <s v="A data market with decentralized repositories"/>
    <s v="In the current era of ever growing data volumes and increased commercialization of data, an interest for data markets is on the rise. When the participants in this markets need access to large amounts of data, as necessary for big data applications, a centralized approach becomes unfeasible. In this paper, we argue for a data market based on decentralized data repositories and outline an implementation approach currently being undertaken by the Data Market Austria project. © 2018 CEUR-WS. All Rights Reserved."/>
    <m/>
    <s v="Commerce; Semantic Web; Austria; Big data applications; Centralized approaches; Data repositories; Data volume; Implementation approach; Large amounts of data; Big data"/>
    <x v="0"/>
    <x v="0"/>
    <s v="NA"/>
    <x v="0"/>
  </r>
  <r>
    <n v="194"/>
    <s v="Scopus"/>
    <n v="2018"/>
    <s v="Li, Z., Zheng, Z., Wu, F., Chen, G."/>
    <s v="On designing optimal data purchasing strategies for online ad auctions"/>
    <s v="In online advertising, advertisers can purchase consumer relevant data from data marketplaces with a certain expenditure, and exploit the purchased data to guide the bidding process in ad auctions. One of the pressing problem faced by advertisers is to design the optimal data purchasing strategy (how much data to purchase to be competitive in bidding process) in online ad auctions. In this paper, we model the data purchasing strategy design as a convex optimization problem, jointly considering the expenditure paid during data purchasing and the benefits obtained from ad auctions. Using the techniques from Baysian game theory and convex analysis, we derive the optimal purchasing strategies for advertisers in different market scenarios. We also theoretically prove that the resulting strategy profile is the unique one that achieves Nash Equilibrium. Our analysis shows that the proposed data purchasing strategy can handle diverse ad auctions and valuation learning models. Our numerical results empirically reveal how the equilibrium state changes with variation of the strategic environment. © 2018 International Foundation for Autonomous Agents and Multiagent Systems (www.ifaamas.org). All rights reserved."/>
    <s v="Ad auctions; Information acquisition; Targeting"/>
    <s v="Autonomous agents; Commerce; Convex optimization; Game theory; Multi agent systems; Ad auctions; Convex optimization problems; Data marketplaces; Equilibrium state; Information acquisitions; Numerical results; Online advertising; Targeting; Sales"/>
    <x v="1"/>
    <x v="36"/>
    <s v="2."/>
    <x v="2"/>
  </r>
  <r>
    <n v="195"/>
    <s v="Scopus"/>
    <n v="2018"/>
    <s v="De La Vega, F., Soriano, J., Jimenez, M., Lizcano, D."/>
    <s v="A Peer-to-Peer Architecture for Distributed Data Monetization in Fog Computing Scenarios"/>
    <s v="Modern IoT deployments do require considerable investments that might only be justified if the data being gathered could be monetized, which leads to the need for a digital data marketplace. In many cases, the provider of the IoT data needs to process it locally for data curation, aggregation, stream processing, etc. At the same time, the consumer could be interested in nearby data. This scenario resembles a fog computing architecture where companies require being able, keeping data under their control, to securely make it available to other companies in a peer-to-peer fashion, without needing a cloud intermediary (like traditional marketplaces do), thus maximizing the locality of the processing and avoiding the existence of a bottleneck when the intermediary makes the data delivery for accounting purposes. Nevertheless, this imposes a hard requirement: by not having a central marketplace, the peers (seller and customer) need to trust each other, which, in turn, requires enforcing a nonrepudiation schema. In this paper, the authors propose a distributed peer-to-peer architecture for such a data marketplace that takes advantage of the architectural fundamentals of fog computing, in which data processing, filtering, and stream based event generation is done in a fog node along with the data, and where relationships, both commercial agreements and data delivery, are performed directly between producers and consumers without the need of mutual trust thanks to the usage of blockchain principles (e.g., distributed ledger, consensus mechanism). The proposed architecture is validated through a case study involving a set of key issues regarding nonrepudiation commonly identified when moving from a centralized marketplace to a distributed one. Moreover, it is shown that the proposed solution does not bring in any limitation with regard to a centralized marketplace solution, in terms of pricing models (subscriptions, pay-per-use, etc.) or usage conditions (contract duration, updates rate, etc.). © 2018 Francisco de la Vega et al."/>
    <m/>
    <s v="Commerce; Computer architecture; Data handling; Fog; Internet of things; Microcomputers; Commercial agreements; Computing architecture; Data marketplaces; Distributed data; Peer-to-peer architectures; Peer-to-peer fashion; Proposed architectures; Stream processing; Fog computing"/>
    <x v="0"/>
    <x v="0"/>
    <s v="NA"/>
    <x v="0"/>
  </r>
  <r>
    <n v="196"/>
    <s v="Scopus"/>
    <n v="2018"/>
    <s v="Horváth, M., Buttyán, L."/>
    <s v="Problem domain analysis of IoT-driven secure data markets"/>
    <s v="The Internet of Things (IoT) provides us with a vast amount of new data day by day, however, currently, most of these are only stored without utilizing their full potential. The attractive concept of data markets can change this situation in the near future and thus we initiate the study of security aspects of such systems. In this work, as a first step, we analyse the data markets based on the possible security requirements of the different participants. We identify more than 30 possible scenarios and connect these to the relevant areas of cryptography. Our analysis also highlights several open problems motivating further research on certain cryptographic primitives. © 2018, The Author(s)."/>
    <s v="Cybersecurity; Data markets; IoT; Market mechanisms"/>
    <s v="Commerce; Cryptography; Cryptographic primitives; Cyber security; Internet of thing (IOT); Market mechanisms; Problem domain; Secure data; Security aspects; Security requirements; Internet of things"/>
    <x v="0"/>
    <x v="0"/>
    <s v="NA"/>
    <x v="0"/>
  </r>
  <r>
    <n v="197"/>
    <s v="Scopus"/>
    <n v="2018"/>
    <s v="[No author name available]"/>
    <s v="CEUR Workshop Proceedings"/>
    <s v="The proceedings contain 11 papers. The topics discussed include: towards a practical implementation of contextual reasoning on the semantic web; on the continuous and reactive analysis of a variety of spatio-temporal data; high quality schema and data transformations for linked data generation; knowledge graph for discovery and navigation, case of interdisciplinary Ph.D. program; linked data quality; recognition and reward system for peer-reviewers; towards semantically annotated data-driven methodologies for composite metric development in traffic incidents; towards a comprehensive modular ontology IDE and Tool Suite; semantic model extensibility in interoperable IoT data marketplaces: methods, tools, automation aspects; a personal agent-based approach for API evolution; and a journey from simple to complex alignment on real-world ontologies."/>
    <m/>
    <m/>
    <x v="1"/>
    <x v="4"/>
    <s v="3."/>
    <x v="3"/>
  </r>
  <r>
    <n v="198"/>
    <s v="Scopus"/>
    <n v="2018"/>
    <s v="Mamoshina, P., Ojomoko, L., Yanovich, Y., Ostrovski, A., Botezatu, A., Prikhodko, P., Izumchenko, E., Aliper, A., Romantsov, K., Zhebrak, A., Ogu, I.O., Zhavoronkov, A."/>
    <s v="Converging blockchain and next-generation artificial intelligence technologies to decentralize and accelerate biomedical research and healthcare"/>
    <s v="The increased availability of data and recent advancements in artificial intelligence present the unprecedented opportunities in healthcare and major challenges for the patients, developers, providers and regulators. The novel deep learning and transfer learning techniques are turning any data about the person into medical data transforming simple facial pictures and videos into powerful sources of data for predictive analytics. Presently, the patients do not have control over the access privileges to their medical records and remain unaware of the true value of the data they have. In this paper, we provide an overview of the next-generation artificial intelligence and blockchain technologies and present innovative solutions that may be used to accelerate the biomedical research and enable patients with new tools to control and profit from their personal data as well with the incentives to undergo constant health monitoring. We introduce new concepts to appraise and evaluate personal records, including the combination-, time- and relationship-value of the data. We also present a roadmap for a blockchain-enabled decentralized personal health data ecosystem to enable novel approaches for drug discovery, biomarker development, and preventative healthcare. A secure and transparent distributed personal data marketplace utilizing blockchain and deep learning technologies may be able to resolve the challenges faced by the regulators and return the control over personal data including medical records back to the individuals. © Mamoshina et al."/>
    <s v="Artificial intelligence; Blockchain; Data management; Deep learning; Digital health; Health data marketplace"/>
    <s v="Article; artificial intelligence; artificial neural network; computer security; conceptual framework; consensus; data analysis; drug development; economic evaluation; groups by age; health care; health care system; information processing; learning algorithm; machine learning; medical record; medical research; medical technology; patient monitoring; prediction; predictive value; preventive medicine; profit; reimbursement; validation process"/>
    <x v="0"/>
    <x v="0"/>
    <s v="NA"/>
    <x v="0"/>
  </r>
  <r>
    <n v="199"/>
    <s v="Scopus"/>
    <n v="2018"/>
    <s v="Svetashova, Y."/>
    <s v="Semantic model extensibility in interoperable IoT data marketplaces: Methods, tools, automation aspects"/>
    <s v="The proposed research is concerned with the problem of ex- tending semantic models used in the IoT data-sharing contexts with new elements. These suggestions are made by the domain experts at run time and then validated by the ontology engineers. The process of terms sug- gestion is organized as a modeling dialogue: Dynamically generated user interface forms with labels in natural language assist the domain experts in the creation of structured proposals.We hypothesize that this commu- nication procedure will increase the efficiency and the perceived usability of performing change operations at different stages of the ontology evo- lution process. We then suggest a series of experiments to evaluate our approach."/>
    <s v="Data Mar- ketplace; Internet of Things; Ontology Evolution; Ontology-Enhanced User Interface; Semantic Interoperability"/>
    <m/>
    <x v="0"/>
    <x v="0"/>
    <s v="NA"/>
    <x v="0"/>
  </r>
  <r>
    <n v="200"/>
    <s v="Scopus"/>
    <n v="2018"/>
    <s v="Jang, B., Park, S., Lee, J., Hahn, S.-G."/>
    <s v="Three hierarchical levels of big-data market model over multiple data sources for internet of things"/>
    <s v="This paper proposes three hierarchical levels of a competitive big-data market model. We consider that a service provider gathers data from multiple data sources and provides valuable information from refined data as a service to its customers. Under our approach, a service provider determines optimal data procurement from multiple data sources within its budget constraint. The multiple data sources follow the service provider's action by independently submitting bidding prices to the service provider. Further, customers decide whether to subscribe or not based on the subscription fee, their willingness-to-pay, and the quality of the refined data. We study the economic benefits of such a market model by analyzing the hierarchical decision making procedures as a Stackelberg game. We show the existence and the uniqueness of the Nash equilibrium (NE), and the NE solution is given as a closed form. Finally, we reveal that the obtained unique equilibrium solution maximizes the payoff of all market participants. © 2013 IEEE."/>
    <s v="Data market; industrial informatics; Internet of Things; stackelberg game"/>
    <s v="Budget control; Commerce; Data as a service (DaaS); Decision making; Internet of things; Internet service providers; Equilibrium solutions; Hierarchical decisions; Hierarchical level; Industrial informatics; Market participants; Multiple data sources; Stackelberg Games; Willingness to pay; Big data"/>
    <x v="0"/>
    <x v="0"/>
    <s v="NA"/>
    <x v="0"/>
  </r>
  <r>
    <n v="201"/>
    <s v="Scopus"/>
    <n v="2018"/>
    <s v="[No author name available]"/>
    <s v="CEUR workshop proceedings"/>
    <s v="The proceedings contain 7 papers. The topics discussed include: a more decentralized vision for linked data; intelligent agents: the vision revisited; SPARQL query execution in networks of web browsers; towards efficient query processing over heterogeneous RDF interfaces; DRPD: architecture for intelligent interaction with RDF prefixes; a data market with decentralized repositories; and epistemology in the cloud – on fake news and digital sovereignty."/>
    <m/>
    <m/>
    <x v="1"/>
    <x v="4"/>
    <s v="3."/>
    <x v="3"/>
  </r>
  <r>
    <n v="202"/>
    <s v="Scopus"/>
    <n v="2018"/>
    <s v="Ivanschitz, B.-P., Lampoltshammer, T.J., Mireles, V., Revenko, A., Schlarb, S., Thurnay, L."/>
    <s v="A semantic catalogue for the data market Austria"/>
    <s v="The Data Market Austria (DMA) is an ecosystem of federated data and service infrastructures. It aims at making data from various data providers accessible and interoperable by allowing the submission, storage, management and dissemination of static datasets or streaming data services. By creating a metadata vocabulary, standardizing the ingest of data and ensuring the quality and completeness of metadata, it lays the ground to enable participants to share or consume datasets residing in different infrastructures. This demo focuses on the mapping services used in the DMA to standardize data from different sources using a modified version of the DCAT metadata schema. We present tools that enable inter organizational integration of datasets, in a manner that is both user-friendly and powerful enough to handle vast amounts of data. © 2018 CEUR-WS. All Rights Reserved."/>
    <s v="Distributed systems; Metadata catalogue; Metadata mapping; RDF; RML; Semantic enrichment"/>
    <s v="Commerce; Digital storage; Interoperability; Mapping; Metadata; Semantic Web; Semantics; Distributed systems; Inter-organizational integration; Mapping service; Metadata catalogues; Metadata mappings; Metadata schema; Semantic enrichment; Service infrastructure; Information management"/>
    <x v="0"/>
    <x v="0"/>
    <s v="NA"/>
    <x v="0"/>
  </r>
  <r>
    <n v="203"/>
    <s v="Scopus"/>
    <n v="2018"/>
    <s v="Haberer, B., Schnurr, D."/>
    <s v="An economic analysis of data portability and personal data markets"/>
    <s v="Personal Data Markets (PDMs) allow Internet users to sell their personal data directly to firms. Therefore, they may balance the trade-off between facilitating firms' access to personal information and guaranteeing users a sufficient compensation. In Europe, this is further facilitated by the new right to data portability, which enables users to transfer personal data between Internet services. Based on a game-theoretic model of two Internet platforms, which utilize users' data to place targeted advertising, we investigate the impact of PDMs on firms' optimal strategies, industry efficiency and consumer surplus. We find that PDMs can increase data creation due to explicit remuneration for consumers, but may also lower platforms' investment in quality. More specifically, we identify three economic effects that arise with PDMs and show that their relative strength determines whether firms and consumers are ultimately better or worse off. Those results bear important managerial and policy implications for data-driven markets. © International Conference on Information Systems 2018, ICIS 2018.All rights reserved."/>
    <s v="Data Economy; Digital Market Places; Economics of IS; Online Platforms"/>
    <s v="Economic and social effects; Game theory; Information systems; Information use; Investments; Public policy; Data Economy; Digital markets; Economics of is; Game-theoretic model; Industry efficiency; Online platforms; Personal information; Targeted advertising; Economic analysis"/>
    <x v="0"/>
    <x v="0"/>
    <s v="NA"/>
    <x v="0"/>
  </r>
  <r>
    <n v="204"/>
    <s v="Scopus"/>
    <n v="2018"/>
    <s v="Magdon-Ismail, T., Narasimhadevara, C., Jaffe, D., Nambiar, R."/>
    <s v="TPCx-HS v2: Transforming with technology changes"/>
    <s v="The TPCx-HS Hadoop benchmark has helped drive competition in the Big Data marketplace and has proven to be a successful industry standard benchmark for Hadoop systems. However, the Big Data landscape has rapidly changed since its initial release in 2014. Key technologies have matured, while new ones have risen to prominence in an effort to keep pace with the exponential expansion of datasets. For example, Hadoop has undergone a much-needed upgrade to the way that scheduling, resource management, and execution occur in Hadoop, while Apache Spark has risen to be the de facto standard for in-memory cluster compute for ETL, Machine Learning, and Data Science Workloads. Moreover, enterprises are increasingly considering cloud infrastructure for Big Data processing. What has not changed since TPCx-HS was first released is the need for a straightforward, industry standard way in which these current technologies and architectures can be evaluated. In this paper, we introduce TPCx-HS v2 that is designed to address these changes in the Big Data technology landscape and stress both the hardware and software stacks including the execution engine (MapReduce or Spark) and Hadoop Filesystem API compatible layers for both on-premise and cloud deployments. © Springer International Publishing AG 2018."/>
    <s v="Benchmark; Big data; Cloud; Hadoop; Performance; Spark; TPC"/>
    <s v="Benchmarking; Clouds; Competition; Data handling; Digital storage; Electric sparks; Information management; Learning systems; Scheduling; Cloud infrastructures; Current technology; Exponential expansion; Hadoop; Hardware and software; Industry-standard benchmarks; Performance; Resource management; Big data"/>
    <x v="1"/>
    <x v="13"/>
    <s v="1."/>
    <x v="1"/>
  </r>
  <r>
    <n v="205"/>
    <s v="Scopus"/>
    <n v="2018"/>
    <s v="Dattwyler, C.F."/>
    <s v="Personal data regulation mechanisms: A law and economics perspective [Mecanismos de regulación de datos personales: Una mirada desde el análisis económico del derecho]"/>
    <s v="The present work offers an analysis of diverse regulation mechanisms for the personal data market, from a law and economics perspective. It describes the market and its particularities, identifies market failures and analyzes the right to privacy and protection of personal data as an economic good, and the implications that this entails. Then it examines which are the mechanisms that best address such market failures, among others, consent regulation, creation of incentives for the valuation of reputation, tax application, the implementation of structural changes, liabilities and the applicability of free competition rules. © 2018 Universidad de Chile. All rights reserved."/>
    <s v="Economics; Law; Personal data; Privacy; Regulation"/>
    <m/>
    <x v="1"/>
    <x v="28"/>
    <s v="5."/>
    <x v="5"/>
  </r>
  <r>
    <n v="206"/>
    <s v="Scopus"/>
    <n v="2018"/>
    <s v="Parra-Arnau, J."/>
    <s v="Optimized, direct sale of privacy in personal data marketplaces"/>
    <s v="Very recently, we are witnessing the emergence of a number of start-ups that enables individuals to sell their private data directly to brokers and businesses. While this new paradigm may shift the balance of power between individuals and companies that harvest and mine data, it raises some practical, fundamental questions for users of these services: how they should decide which data must be vended and which data protected, and what a good deal is. In this work, we investigate a mechanism that aims at helping users address these questions. The investigated mechanism relies on a hard-privacy model and allows users to share partial or complete profile data with broker and data-mining companies in exchange for an economic reward. The theoretical analysis of the trade-off between privacy and money posed by such mechanism is the object of this work. We adopt a generic measure of privacy although part of our analysis focuses on some important examples of Bregman divergences. We find a parametric solution to the problem of optimal exchange of privacy for money, and obtain a closed-form expression and characterize the trade-off between profile-disclosure risk and economic reward for several interesting cases. Finally, we evaluate experimentally how our approach could contribute to privacy protection in a real-world data-brokerage scenario. © 2017 Elsevier Inc."/>
    <s v="data brokers; disclosure risk; disclosure-money trade-off; User privacy"/>
    <s v="Data mining; Economic and social effects; Human computer interaction; Bregman divergences; Closed-form expression; Data broker; Disclosure risk; Parametric solutions; Privacy protection; Trade off; User privacy; Data privacy"/>
    <x v="0"/>
    <x v="0"/>
    <s v="NA"/>
    <x v="0"/>
  </r>
  <r>
    <n v="207"/>
    <s v="Scopus"/>
    <n v="2018"/>
    <s v="[No author name available]"/>
    <s v="1st International Symposia on Computer and Information Sciences, ISCIS 2018"/>
    <s v="The proceedings contain 13 papers. The special focus in this conference is on Computer and Information Sciences. The topics include: Towards a mobile malware detection framework with the support of machine learning; signalling attacks in mobile telephony; static analysis-based approaches for secure software development; KONFIDO: An OpenNCP-based secure ehealth data exchange system; random number generation from a secure photonic physical unclonable hardware module; Building an ethical framework for cross-border applications: The KONFIDO project; blockchain-based logging for the cross-border exchange of ehealth data in Europe; problem domain analysis of IoT-driven secure data markets; GHOST - Safe-guarding home IoT environments with personalised real-time risk control; deep learning with dense random neural networks for detecting attacks against IoT-connected home environments; using blockchains to strengthen the security of internet of things."/>
    <m/>
    <m/>
    <x v="1"/>
    <x v="4"/>
    <s v="3."/>
    <x v="3"/>
  </r>
  <r>
    <n v="208"/>
    <s v="Scopus"/>
    <n v="2018"/>
    <s v="[No author name available]"/>
    <s v="CEUR Workshop Proceedings"/>
    <s v="The proceedings contain 26 papers. The topics discussed include: a semantic catalogue for the data market Austria; assessing the quality of geospatial linked data – experiences from ordnance survey Ireland (OSi); assistive query building for semantic data; DALICC: a framework for publishing and consuming data assets legally; enabling research of cultural heritage and recent history using COURAGE linked data registry; european patent information and the CPC taxonomy as linked open data; exploiting ontologies for deep learning: a case for sentiment mining; exploring GDPR compliance over provenance graphs using SHACL; FarsBase: a cross-domain farsi knowledge graph; get your hands dirty: evaluating Word2Vec models for patent data; improving simulations-based industrial optimization with semantic web technologies; integrating heterogeneous data sources using rule-based reasoning, backward-chaining and custom built-ins; ontological development of a medical decision making system (MDMS); ontology-based design of experiments on big data solutions; profiting from kitties on Ethereum: leveraging blockchain RDF with SANSA; SCAIView - a semantic search engine for biomedical research utilizing a microservice architecture; and semantic annotation and automated extraction of audio-visual staging patterns in large-scale empirical film studies."/>
    <m/>
    <m/>
    <x v="1"/>
    <x v="4"/>
    <s v="3."/>
    <x v="3"/>
  </r>
  <r>
    <n v="209"/>
    <s v="Scopus"/>
    <n v="2018"/>
    <s v="Bergemann, B."/>
    <s v="The consent paradox: Accounting for the prominent role of consent in data protection"/>
    <s v="The concept of consent is a central pillar of data protection. It features prominently in research, regulation, and public debates on the subject, in spite of the wide-ranging criticisms that have been levelled against it. In this paper, I refer to this as the consent paradox. I argue that consent continues to play a central role not despite but because the criticisms of it. I analyze the debate on consent in the scholarly literature in general, and among German data protection professionals in particular, showing that it is a focus on the informed individual that keeps the concept of consent in place. Critiques of consent based on the notion of “informedness” reinforce the centrality of consent rather than calling it into question. They allude to a market view that foregrounds individual choice. Yet, the idea of a data market obscures more fundamental objections to consent, namely the individual’s dependency on data controllers’ services that renders the assumption of free choice a fiction. © IFIP International Federation for Information Processing 2018."/>
    <s v="Commodification; Data protection; Discourse analysis; Information control; Informed consent; Power"/>
    <s v="Data privacy; Information technology; Commodification; Discourse analysis; Information control; Informed consent; Power; Commerce"/>
    <x v="0"/>
    <x v="0"/>
    <s v="NA"/>
    <x v="0"/>
  </r>
  <r>
    <n v="210"/>
    <s v="Scopus"/>
    <n v="2018"/>
    <s v="Spiekermann, M., Wenzel, S., Otto, B."/>
    <s v="A conceptual model of benchmarking data and its implications for data mapping in the data economy"/>
    <s v="Digitalization of the economy requires enterprises from all industries to revisit their current business models and prepare their organizations for the digital age. One task is the (re-)design of hybrid and digital products and services. The foundation builds the improved interchangeability of data and the availability of external data sources through data markets and platforms. This leads to the requirement of a structured decision-making while mapping data sources to digital products. In order to successfully transform their business and develop valuable new products, companies require methodological help. This paper proposes a high-level conceptual model for the assessment of data sources value. It consists of an approach for comparing data sources based on a common description of data and individual metrics definition enable a benchmark process. The development of the model and its practicability has been validated in a case study with an industrial partner. © 2018 Leuphana Universitat Luneburg. All rights reserved."/>
    <s v="Data Assets; Data Economy; Data Mapping; Data Valuation; Digital Transformation"/>
    <s v="Decision making; Industrial economics; Mapping; Product design; Benchmarking data; Conceptual model; Data assets; Data Economy; Data mappings; Digital transformation; External data sources; Industrial partners; Metadata"/>
    <x v="0"/>
    <x v="0"/>
    <s v="NA"/>
    <x v="0"/>
  </r>
  <r>
    <n v="211"/>
    <s v="Scopus"/>
    <n v="2018"/>
    <s v="Monnerie, N."/>
    <s v="The challenges involved in the marketing of data in the wake of GDPR: The competing aspects of a developing market [Les défis de la commercialisation des données après le RGPD: aspects concurrentiels d’un marché en développement]"/>
    <s v="The value of information is constantly increasing, so much so that the marketing of data is itself a challenge for private and public operators. The problems encountered are extremely complex in that they are based on an intertwining of economic and political issues. The control of this market can be achieved in three ways: capturing the data, developing efficient processing algorithms, or dominating the information flows. It is either a question of controlling the resource, its transformation, or access to the finished product. With regard to law, data marketing’s main challenge lies in the adaptation of legal tools to these new objects of focus. For its part, Europe seems to be trying to find its place within this circulation between user protection, the exploitation of data flows, and opposition to foreign economic powers. The recently published GDPR crystallizes many of these issues between the desire for domination and loss of control. © De Boeck Supérieur. Tous droits réservés pour tous pays."/>
    <s v="Antitrust; Compliance; Data market; Information flows; Normative competition; Pricing algorithms; Regulation"/>
    <m/>
    <x v="1"/>
    <x v="28"/>
    <s v="5."/>
    <x v="5"/>
  </r>
  <r>
    <n v="212"/>
    <s v="Scopus"/>
    <n v="2018"/>
    <s v="Sanyal, M.K., Biswas, B., Roy, S., Bhadra, S."/>
    <s v="A proposed model to integrate business intelligence system in cloud environment to improve business function"/>
    <s v="Business intelligence system (BIS) has gained a high momentum and played a significant role in enhancing the business environment especially with the help of cloud. The BIS with cloud computing is the solution to overcome complex problems where large amounts of data (market analysis, customer’s view, feedback and organization response time) are required to be processed. The objective of this paper is to show the realistic perspective of the possibilities for maximizing benefits and minimizing risks in Indian business. The authors have highlighted the importance of cloud computing in business and tried to develop a framework for integrating BIS with cloud computing, and an attempt has also been made to analyse the efficiency of the proposed model which improves performance over the cloud. Some of the challenging issues as well as the future research directions have also been discussed. © Springer Nature Singapore Pte Ltd. 2018."/>
    <s v="Business Intelligence System (BIS); Cloud computing; Data warehouse; Profit; Risk"/>
    <s v="Cloud computing; Data warehouses; Decision support systems; Information analysis; Information systems; Information use; Profitability; Risks; Systems analysis; Business environments; Business functions; Business intelligence systems; Cloud environments; Complex problems; Future research directions; Large amounts of data; Market analysis; Distributed computer systems"/>
    <x v="1"/>
    <x v="37"/>
    <s v="1."/>
    <x v="1"/>
  </r>
  <r>
    <n v="213"/>
    <s v="Scopus"/>
    <n v="2018"/>
    <s v="Taylor, G.C., Hurowitz, M., Sanders, B.T., Deconinck, F."/>
    <s v="The in-orbit demonstration programme, Mission 1 - Accelerating the demonstration of commercial weather data using small satellites"/>
    <s v="Small satellites continue to promise great opportunities with more than 70 constellations being proposed currently. However, few are getting over the first hurdle of getting a satellite into space to test and demonstrate the commercial service they wish to provide. The Satellite Applications Catapult's In-Orbit Demonstration (IOD) Programme is a collaborative research initiative structured to assist start-ups, companies, consortiums or other institutions in getting their payload on a satellite in space and accelerating the demonstration of a commercial service. This paper will briefly provide the context of the growing and evolving commercial small satellite constellation market followed by an overview of the IOD Programme and its missions. Focus will then be given to the IOD-1 GEMS (Global Environmental Monitoring System) mission being undertaken in partnership with Orbital Micro Systems (OMS). IOD-1 GEMS, to be deployed from the International Space Station (ISS) in 2019, will demonstrate that the miniaturised microwave radiometer OMS have developed can deliver the improved temperature measurements required to address the needs of the weather data markets, paving the way for a future small satellite constellation to be deployed by OMS. © 2016 Institute of Electrical and Electronics Engineers Inc.. All rights reserved."/>
    <s v="Commercial; Constellation; Cubesat; Demonstration; Weather"/>
    <m/>
    <x v="1"/>
    <x v="38"/>
    <s v="1."/>
    <x v="1"/>
  </r>
  <r>
    <n v="214"/>
    <s v="Scopus"/>
    <n v="2018"/>
    <s v="Cajias, M., Freudenreich, P."/>
    <s v="Exploring the determinants of liquidity with big data – market heterogeneity in German markets"/>
    <s v="Purpose: The purpose of this paper is to examine the market liquidity (time-on-market (TOM)) and its determinants, for rental dwellings in the largest seven German cities, with big data. Design/methodology/approach: The determinants of TOM are estimated with the Cox proportional hazards model. Hedonic characteristics, as well as socioeconomic and spatial variables, are combined with different fixed effects and controls for non-linearity, so as to maximise the explanatory power of the model. Findings: Higher asking rent and larger living space decrease the liquidity in all seven markets, while the age of a dwelling, the number of rooms and proximity to the city centre accelerate the letting process. For the other hedonic characteristics heterogeneous implications emerge. Practical implications: The findings are of interest for institutional and private landlords, as well as governmental organisations in charge of housing and urban development. Originality/value: This is the first paper to deal with the liquidity of rental dwellings in the seven most populated cities of Europe’s second largest rental market, by applying the Cox proportional hazards model with spatial gravity variables. Furthermore, the German rental market is of particular interest, as approximately 60 per cent of all rental dwellings are owned by private landlords and the German market is organised polycentrically. © 2018, Emerald Publishing Limited."/>
    <s v="Big data; Cox proportional hazards model; Housing real estate; Liquidity/time-on-market; Non-linearity; Spatial effects"/>
    <m/>
    <x v="1"/>
    <x v="39"/>
    <s v="1."/>
    <x v="1"/>
  </r>
  <r>
    <n v="215"/>
    <s v="Scopus"/>
    <n v="2018"/>
    <s v="Xia, C., Muthukrishnan, S."/>
    <s v="Arbitrage-free pricing in user-based markets"/>
    <s v="Users have various attributes, and in user-based markets there are buyers who wish to buy a target set of users with specific sets of attributes. The problem we address is that, given a set of demand from the buyers, how to allocate UserS to buyers, and how to price the transactions. This problem arises in online advertising, and is particularly relevant in advertising in social platforms like Facebook, Linkedln and others where users are represented with many attributes, and advertisers are buyers with specific targets. This problem also arises more generally in selling data about online users, in a variety of data markets. We introduce arbitrage-free pricing, that is, pricing that prevents buyers from acquiring a lower unit price for their true target by strategically choosing substitute targets and combining them suita bly. We show that uniform pricing - pricing where all the targets have identical price - can be computed in polynomial time, and while this is arbitrage-free, it is also a logarithmic approximation to the maximum revenue arbitrage-free pricing solution. We also des ign a different arbitrage-free non-uniform pricing - pricing where different targets have different prices - solution which has the same guarantee as the arbitrage-free uniform pricing but is empirically more effective as we show through experiments. We also study more general versions of this problem and present hardness and approximation results. © 2018 International Foundation for Autonomous Agents and Multiagent Systems."/>
    <s v="Advertising; Algorithm; Arbitrage; Arbitrage-free; Data; Market; Pricing; Revenue maximization; User attribute"/>
    <s v="Algorithms; Autonomous agents; Commerce; Costs; Marketing; Multi agent systems; Polynomial approximation; Sales; Arbitrage; Arbitrage-free; Data; Revenue maximization; User attribute; Electronic trading"/>
    <x v="0"/>
    <x v="0"/>
    <s v="NA"/>
    <x v="0"/>
  </r>
  <r>
    <n v="216"/>
    <s v="Scopus"/>
    <n v="2018"/>
    <s v="Belleflamme, P., Vergote, W."/>
    <s v="The intricate tale of demand and supply of personal data"/>
    <s v="In this article, we develop some of the economics of the intricate relationship between the demand and the supply of personalized data. We first focus on one heavily debated use of personal data: differential pricing (price discrimination). This allows us to highlight the role played by privacy protection, the impact on consumer welfare and the incentives of data brokers to share their data with firms competing on the product market, thereby articulating some of the forces that can influence the supply of and demand for digital personal data. We then touch upon broader questions regarding the supply and the demand for personal data and conclude by arguing that we are currently not yet in a world of &quot;real&quot; data &quot;markets&quot;: personal data are transacted most of the time by relying on hybrid contracts. © 2018 Institute of Competition Law.Dans cet article, nous éclairons les fondements économiques de la relation complexe qui se noue entre l'offre et la demande de données personnelles. Notre attention se porte d'abord sur une utilisation des données personnelles qui fait l'objet d'intenses débats, à savoir la discrimination tarifaire. Par là, nous expliquons le rôle joué par la protection de la vie privée, tout en examinant l'impact sur le bien-être des consommateurs, ainsi que les incitations pour les « courtiers en données » à partager leurs données avec des entreprises en concurrence sur les marchés de produits. Ce faisant, nous mettons en évidence quelques unes des forces qui influencent l'offre et la demande de données numériques personnelles. Nous touchons ensuite à des questions plus générales relatives à cette offre et cette demande. Nous concluons enfin en indiquant qu'il n'existe pas encore, à proprement parler, de « marchés de données », car les échanges de données personnelles sont le plus souvent encadrés par des contrats hybrides. © 2018 Institute of Competition Law."/>
    <s v="Access to information; Competition policy Big Tech; Consumer protection; Exchange of information; Information technology; Limitation of supply; Market definition; Price discrimination; Relevant market; Unilateral Practices"/>
    <m/>
    <x v="0"/>
    <x v="0"/>
    <s v="NA"/>
    <x v="0"/>
  </r>
  <r>
    <n v="217"/>
    <s v="Scopus"/>
    <n v="2018"/>
    <s v="Paruchuri, P., Gujar, S."/>
    <s v="Fusion of game theory and big data for AI applications"/>
    <s v="With the increasing reach of the Internet, more and more people and their devices are coming online which has resulted in the fact that, a significant amount of our time and a significant number of tasks are getting performed online. As the world moves faster towards more automation and as concepts such as IoT catch up, a lot more (data generation) devices are getting added online without needing the involvement of human agents. The result of all this is that there will be lots (and lots) of information generated in a variety of contexts, in a variety of formats at a variety of rates. Big data analytics therefore becomes (and is already) a vital topic to gain insights or understand the trends encoded in the large datasets. For example, the worldwide Big Data market revenues for software and services are projected to increase from 42 Billion USD in 2018 to 103 Billion in 2027. However, in the real-world it may not be enough to just perform analysis, but many times there may be a need to operationalize the insights to obtain strategic advantages. Game theory being a mathematical tool to analyze strategic interactions between rational decision-makers, in this paper, we study the usage of Game Theory to obtain strategic advantages in different settings involving usage of large amounts of data. The goal is to provide an overview of the use of game theory in different applications that rely extensively on big data. In particular, we present case studies of four different Artificial Intelligence (AI) applications namely Information Markets, Security systems, Trading agents and Internet Advertising and present details for how game theory helps to tackle them. Each of these applications has been studied in detail in the game theory literature, and different algorithms and techniques have been developed to address the different challenges posed by them. © Springer Nature Switzerland AG 2018."/>
    <m/>
    <s v="Big data; Commerce; Decision making; Decision theory; Big Data Analytics; Decision makers; Information market; Internet advertising; Large amounts of data; Mathematical tools; Strategic advantages; Strategic interactions; Game theory"/>
    <x v="1"/>
    <x v="40"/>
    <s v="1."/>
    <x v="1"/>
  </r>
  <r>
    <n v="218"/>
    <s v="Scopus"/>
    <n v="2017"/>
    <s v="Nagendra, N.P., Segert, T."/>
    <s v="Challenges for NewSpace Commercial Earth Observation Small Satellites"/>
    <s v="The potential of using small satellites for commercial Earth observation (EO) has successfully appraised the investment community into enabling NewSpace enterprises to launch several constellations like never before. Several of these constellations aim mostly at provisioning data at revolutionary costs and at never before achieved revisits. On one hand, these NewSpace enterprises are looking to disrupt the traditional EO data markets, and on the other, they are targeting either creation/support for big data analytics platforms through these constellations and opening up new markets for EO products. Given the sheer number of NewSpace companies and the variety of constellations that are out there, one needs to wonder whether this is going to be a game changer or is it a massive bubble. In the next 5-10 years, will there be an oversupply of EO data or is there a shortfall in supply of market-relevant data? Will big data analytics platforms driven by high-revisit data availability be a game changer in the EO marketplace? Are the NewSpace commercial EO constellations targeting only price and revisit or is there more to this story? Do these constellations cater to most of the needs of EO data users? This work makes an attempt to provide a critical analysis of the NewSpace EO small satellite platforms and the constellations to perform an assessment of the commercial exploitation of such platforms in the EO marketplace. © Copyright 2017, Mary Ann Liebert, Inc. 2017."/>
    <s v="big data; data analytics; Earth observation; imagery; NewSpace"/>
    <m/>
    <x v="0"/>
    <x v="0"/>
    <s v="NA"/>
    <x v="0"/>
  </r>
  <r>
    <n v="219"/>
    <s v="Scopus"/>
    <n v="2017"/>
    <s v="Bauer, M., Glenn, T., Monteith, S., Bauer, R., Whybrow, P.C., Geddes, J."/>
    <s v="Ethical perspectives on recommending digital technology for patients with mental illness"/>
    <s v="The digital revolution in medicine not only offers exciting new directions for the treatment of mental illness, but also presents challenges to patient privacy and security. Changes in medicine are part of the complex digital economy based on creating value from analysis of behavioral data acquired by the tracking of daily digital activities. Without an understanding of the digital economy, recommending the use of technology to patients with mental illness can inadvertently lead to harm. Behavioral data are sold in the secondary data market, combined with other data from many sources, and used in algorithms that automatically classify people. These classifications are used in commerce and government, may be discriminatory, and result in non-medical harm to patients with mental illness. There is also potential for medical harm related to poor quality online information, self-diagnosis and self-treatment, passive monitoring, and the use of unvalidated smartphone apps. The goal of this paper is to increase awareness and foster discussion of the new ethical issues. To maximize the potential of technology to help patients with mental illness, physicians need education about the digital economy, and patients need help understanding the appropriate use and limitations of online websites and smartphone apps. © 2017, The Author(s)."/>
    <s v="Digital economy; Digital healthcare; Ethics; Mental illness; Privacy"/>
    <s v="Beck Depression Inventory; behavior change; digital healthcare; economic aspect; Edinburgh Postnatal Depression Scale; emotion; employment; facial expression; gesture; human; information seeking; medical ethics; medical information system; mental disease; mobile application; natural language processing; Patient Health Questionnaire 9; pattern recognition; priority journal; Review; self disclosure; smartphone; social problem; speech discrimination"/>
    <x v="1"/>
    <x v="41"/>
    <s v="2."/>
    <x v="2"/>
  </r>
  <r>
    <n v="220"/>
    <s v="Scopus"/>
    <n v="2017"/>
    <s v="Pillmann, J., Sliwa, B., Schmutzler, J., Ide, C., Wietfeld, C."/>
    <s v="Car-to-Cloud Communication Traffic Analysis Based on the Common Vehicle Information Model"/>
    <s v="Although connectivity services have been introduced already today in many of the most recent car models, the potential of vehicles serving as highly mobile sensor platform in the Internet of Things (IoT) has not been sufficiently exploited yet. The European AutoMat project has therefore defined an open Common Vehicle Information Model (CVIM) in combination with a cross-industry, cloud-based big data marketplace. Thereby, vehicle sensor data can be leveraged for the design of entirely new services even beyond traffic-related applications (such as localized weather forecasts). This paper focuses on the prediction of the achievable data rate making use of an analytical model based on empirical measurements. For an in-depth analysis, the CVIM has been integrated in a vehicle traffic simulator to produce CVIM-compliant data streams as a result of the individual behavior of each vehicle (speed, brake activity, steering activity, etc.). In a next step, a simulation of vehicle traffic in a realistically modeled, large-area street network has been used in combination with a cellular Long Term Evolution (LTE) network to determine the cumulated amount of data produced within each network cell. As a result, a new car-to-cloud communication traffic model has been derived, which quantifies the data rate of aggregated car-to-cloud data producible by vehicles depending on the current traffic situations (free flow and traffic jam). The results provide a reference for network planning and resource scheduling for car-to-cloud type services in the context of smart cities. © 2017 IEEE."/>
    <m/>
    <s v="Big data; Information theory; Internet of things; Long Term Evolution (LTE); Model automobiles; Smart city; Traffic congestion; Transportation; Vehicle actuated signals; Vehicles; Weather forecasting; Wireless telecommunication systems; Cloud communications; Connectivity services; Current traffic situations; Empirical measurement; Information Modeling; Internet of thing (IOT); Mobile sensor platform; Vehicle Traffic Simulators; Vehicle to vehicle communications"/>
    <x v="0"/>
    <x v="0"/>
    <s v="NA"/>
    <x v="0"/>
  </r>
  <r>
    <n v="221"/>
    <s v="Scopus"/>
    <n v="2017"/>
    <s v="Dong, X., Guo, B., Duan, X., Shen, Y., Zhang, H., Shen, Y."/>
    <s v="DSPM: A platform for personal data share and privacy protect based on metadata"/>
    <s v="Personal data represents a post-industrial opportunity. In order to release the huge potential of personal data and enhance the rights of possession, use, and disposal, a highly reliable, secure and available infrastructure is required. Regarding the personal data market, current solutions focus on data discovery and passive privacy protection. What's worse is that the data owner loses the right of control. In this paper, we present a prototype of DSPM: An efficient platform we devise to balance the data sharing and privacy protect, enhance the probability of data discovery and the ability of the individual to control the data. It is shown that DSPM is align with the initiative aims of establishing a user-centric framework for identifying the opportunities, risks and collaborative responses in the use of personal data. © 2016 IEEE."/>
    <s v="Ccontrol; LDAP; Metadata; Personal data"/>
    <s v="Embedded software; Metadata; Ccontrol; Data discovery; Data Sharing; LDAP; Privacy protection; User-centric; Data privacy"/>
    <x v="0"/>
    <x v="0"/>
    <s v="NA"/>
    <x v="0"/>
  </r>
  <r>
    <n v="222"/>
    <s v="Scopus"/>
    <n v="2017"/>
    <s v="Yu, H., Zhang, M."/>
    <s v="Data pricing strategy based on data quality"/>
    <s v="This paper presents a bi-level mathematical programming model for the data-pricing problem that considers both data quality and data versioning strategies. Data products and data-related services differ from information products or services in terms of quality assessment methods. For this problem, we consider two aspects of data quality: (1) its multidimensionality and (2) the interaction between the dimensions. We designed a multi-version data strategy and propose a data-pricing bi-level programming model based on the data quality to maximize the profit by the owner of the data platform and the utility to consumers. A genetic algorithm was used to solve the model. The numerical solutions for the data-pricing model indicate that the multi-version strategy achieves a better market segmentation and is more profitable and feasible when the multiple dimensions of data quality are considered. These results also provide managerial guidance on data provision and data pricing for platform owners. © 2017 Elsevier Ltd"/>
    <s v="Bi-level programming model; Big data; Data marketplace; Data pricing; Production management"/>
    <s v="Commerce; Costs; Data reduction; Genetic algorithms; Mathematical programming; Profitability; Bilevel programming models; Data marketplaces; Data pricing; Information products; Market segmentation; Mathematical programming models; Multidimensionality; Production management; Big data"/>
    <x v="0"/>
    <x v="0"/>
    <s v="NA"/>
    <x v="0"/>
  </r>
  <r>
    <n v="223"/>
    <s v="Scopus"/>
    <n v="2017"/>
    <s v="Smirnova, O., Holt, T.J."/>
    <s v="Examining the Geographic Distribution of Victim Nations in Stolen Data Markets"/>
    <s v="The growth of electronic commerce and malicious software tools designed to compromise various payment systems and computer networks has led to concurrent increase in data breaches, phishing, and hacking incidents targeting sensitive financial information. As a function of this increase, an underground market economy has developed around the sale of consumers’ bank account details and other financial information. Recent research examining data markets operating on the Open Web demonstrate their basic functions and distribution of information sold. Emerging evidence suggests markets are now operating on the “Dark Web,” or encrypted web sites operating on Tor-based networks. Little research to date has compared the distribution of victim nations in stolen data markets nor examined any variations between Open and Dark Web operations. This study utilizes a rational choice framework to examine this gap using a sample of 18 forums and 15 shops hosted on the Open Web and Tor. Using statistical analyses to examining the geography of victimization, this study provides a preliminary test of the applicability of rational choice theory to market operations. © 2017, © 2017 SAGE Publications."/>
    <s v="cryptomarkets; cybercrime; rational choice; stolen data markets"/>
    <s v="geographic distribution; human; market; statistical analysis; theoretical study; victim"/>
    <x v="0"/>
    <x v="0"/>
    <s v="NA"/>
    <x v="0"/>
  </r>
  <r>
    <n v="224"/>
    <s v="Scopus"/>
    <n v="2017"/>
    <s v="Macdonald, M., Frank, R."/>
    <s v="Shuffle Up and Deal: Use of a Capture–Recapture Method to Estimate the Size of Stolen Data Markets"/>
    <s v="Often overlooked in the measurement of crime is the underlying size of offender populations. This holds true for online property crimes involving the sale, purchase, and use of stolen financial data. Though available data suggests that online frauds are steadily increasing, there are currently no estimates of the scope of this offender population. The current study addresses this issue by using capture–recapture methods to estimate the size of the population participating in stolen data markets over a calendar year. Data analysis involved samples collected from three websites that facilitate financial crimes and frauds. Findings suggest that markets are much larger in size than what can otherwise be observed, are heterogeneous, and that buyers outnumber vendors. © 2017, © 2017 SAGE Publications."/>
    <s v="capture–recapture methods; carding; cybercrime; online property crimes; size of criminal populations; stolen data markets"/>
    <s v="crime; data analysis; fraud; human; market"/>
    <x v="0"/>
    <x v="0"/>
    <s v="NA"/>
    <x v="0"/>
  </r>
  <r>
    <n v="225"/>
    <s v="Scopus"/>
    <n v="2017"/>
    <s v="Yousub, H., Yunchu, H., Chang-Gyu, Y."/>
    <s v="Analyzing skill requirements for database administrators in China’s big data market"/>
    <s v="The research results are as follows: (1) The Chinese market is mainly concerned with IT platform development to utilize big data; (2) a variety of operating systems (OS) and database management systems (DBMS) are in use in China; (3) China is in the early stage of utilizing big data strategically. The results of this study provide the following implications. In order to successfully expand into China’s big data market, (1) a strategy addressing the OS and DBMS markets is required; (2) it is necessary to understand Chinese enterprises’ business models and the Chinese market’s characteristics to occupy the market for software that will be used to analyze big data in the near future; (3) because of the higher initial cost of implementing big data systems, collaboration with small and medium-sized enterprises in China is a potential strategy for expanding into the potentially huge Chinese market. © 2017 American Scientific Publishers All rights reserved."/>
    <s v="Big data market; Chinese enterprises; Skill requirements"/>
    <m/>
    <x v="1"/>
    <x v="13"/>
    <s v="1."/>
    <x v="1"/>
  </r>
  <r>
    <n v="226"/>
    <s v="Scopus"/>
    <n v="2017"/>
    <s v="Odabaş, M., Holt, T.J., Breiger, R.L."/>
    <s v="Markets as Governance Environments for Organizations at the Edge of Illegality: Insights From Social Network Analysis"/>
    <s v="In the past two decades, researchers have examined the practices of online forums operating markets for the sale of stolen credit card data. Participants cannot rely on traditional legal system regulations in the event of disputes between buyers and sellers. Thus, this analysis focuses on two forms of monitoring within these forums: one based on an emergent social network of transactions among community members (second-party monitoring) and the other consisting of regulatory (third-party) monitoring by forum administrators. Using social network analyses of a series of posts from a data market forum, the findings demonstrate that governance of these forums is enabled by their functioning as a particular kind of market that economists characterize as a platform, or two-sided market. Specifically, second- and third-party trust-creating mechanisms are vital in establishing sustainability in illicit markets by increasing perceived market trustworthiness, which in turn leads to increased market demand. © 2017, © 2017 SAGE Publications."/>
    <s v="formal and informal sectors; institutional arrangements; markets; organizations; reputation; social networks; trust"/>
    <s v="administrative personnel; human; market; monitoring; organization; social network; trust"/>
    <x v="0"/>
    <x v="0"/>
    <s v="NA"/>
    <x v="0"/>
  </r>
  <r>
    <n v="227"/>
    <s v="Scopus"/>
    <n v="2017"/>
    <s v="Moon, H., Kim, K., Kim, S., Park, J."/>
    <s v="Ecosystem Design of Big Data through Previous Study Analysis in the World: Policy Design for Big Data as Public Goods"/>
    <s v="The purpose of this thesis is to design policies from the standpoint of public goods by analyzing global big data researches around the world. Analysis showed major research themes related to big data were hadoop, method, analysis, cloud, social, mobile, privacy, health and policy, and we confirmed that these researches are mutually circulated through policy and social. As a result of analyzing the characteristics of each research theme from the point of view of public goods, and structuring it with three criteria of data structure, policy tool and market regulation, an ecosystem that can be managed politically is being constructed by organizing service market based on big data technology and utilizing contents. In order to revitalize the big data market, it is absolutely necessary to participate not only in the technology and service market, but also in the policy makers and data curators at business sector. Therefore, it is necessary to make effort to invest, utilize and manage about big data industry with the perspective of public policy. © 2017 IEEE."/>
    <s v="big data; IT policy; network analysis; public goods; semantic analysis"/>
    <s v="Commerce; Ecology; Ecosystems; Electric network analysis; Investments; Semantics; Business sector; Data technologies; Design policy; IT policies; Market regulation; Public goods; Semantic analysis; Service markets; Big data"/>
    <x v="1"/>
    <x v="13"/>
    <s v="1."/>
    <x v="1"/>
  </r>
  <r>
    <n v="228"/>
    <s v="Scopus"/>
    <n v="2017"/>
    <s v="Asche, C.V., Kim, M., Feldman, S.R., Zografos, P., Lu, M."/>
    <s v="Budget impact model in moderate-to-severe psoriasis vulgaris assessing effects of calcipotriene and betamethasone dipropionate foam on per-patient standard of care costs"/>
    <s v="Aims: To develop a budget impact model (BIM) for estimating the financial impact of formulary adoption and uptake of calcipotriene and betamethasone dipropionate (C/BD) foam (0.005%/0.064%) on the costs of biologics for treating moderate-to-severe psoriasis vulgaris in a hypothetical US healthcare plan with 1 million members. Methods: This BIM incorporated epidemiologic data, market uptake assumptions, and drug utilization costs, simulating the treatment mix for patients who are candidates for biologics before (Scenario #1) and after (Scenario #2) the introduction of C/BD foam. Predicted outcomes were expressed in terms of the annual cost of treatment (COT) and the COT per member per month (PMPM). Results: At year 1, C/BD foam had the lowest per-patient cost ($9,913) necessary to achieve a Psoriasis Area and Severity Index (PASI)-75 response compared with etanercept ($73,773), adalimumab ($92,871), infliximab ($34,048), ustekinumab ($83,975), secukinumab ($113,858), apremilast ($47,960), and ixekizumab ($62,707). Following addition of C/BD foam to the formulary, the annual COT for moderate-to-severe psoriasis would decrease by $36,112,572 (17.91%, from $201,621,219 to $165,508,647). The COT PMPM is expected to decrease by $3.00 (17.86%, from $16.80 to $13.80). Limitations: Drug costs were based on Medi-Span reference pricing (January 21, 2016); differences in treatment costs for drug administration, laboratory monitoring, or adverse events were not accounted for. Potentially confounding were the definition of “moderate-to-severe” and the heterogeneous efficacy data. The per-patient cost for PASI-75 response at year 1 was estimated from short-term efficacy data for C/BD foam and apremilast only. Conclusions: The introduction of C/BD foam is expected to decrease the annual COT for moderate-to-severe psoriasis treatable with biologics by $36,112,572 for a hypothetical US healthcare plan with 1 million plan members, and to lower the COT PMPM by $3.00. © 2017 Informa UK Limited, trading as Taylor &amp; Francis Group."/>
    <s v="budget impact model; cost; enstilar foam; formulary; number-needed-to-treat; PASI-75; patient; Psoriasis; sensitivity analysis"/>
    <s v="adalimumab; apremilast; betamethasone dipropionate plus calcipotriol; etanercept; infliximab; ixekizumab; secukinumab; ustekinumab; betamethasone; betamethasone-17,21-dipropionate; biological product; calcipotriol; calcitriol; dermatological agent; Article; biological therapy; budget impact model; disease severity; drug cost; drug efficacy; drug formulation; drug utilization; foam; human; nonbiological model; numbers needed to treat; outcome assessment; Psoriasis Area and Severity Index; psoriasis vulgaris; treatment response; analogs and derivatives; budget; drug combination; economics; psoriasis; severity of illness index; statistical model; statistics and numerical data; United States; Betamethasone; Biological Products; Budgets; Calcitriol; Dermatologic Agents; Drug Combinations; Humans; Models, Econometric; Psoriasis; Severity of Illness Index; United States"/>
    <x v="1"/>
    <x v="42"/>
    <s v="1."/>
    <x v="1"/>
  </r>
  <r>
    <n v="229"/>
    <s v="Scopus"/>
    <n v="2017"/>
    <s v="Martins, D.M.L., Vossen, G., De Lima Neto, F.B."/>
    <s v="Intelligent decision support for data purchase"/>
    <s v="The Big Data era is affording a paradigm change on decision-making approaches. More and more, companies as well as individuals are relying on data rather than on the so called &quot;gut feeling&quot; to make decisions. However, searching the Web for carrying out purchases is not completely satisfactory yet, given the arduousness of finding suitable quality data. This has contributed to the emergence of data marketplaces as an alternative to traditional data commerce, as they provide appropriate online environments for data offering and purchasing. Nevertheless, as the number of available datasets to purchase increases, the task of buying appropriate offers is, very often, challenging. In this sense, we propose an intelligent decision support system to help buyers in purchasing data offers based on a multiple-criteria decision analysis. Experimental results show that our approach provides an interactive way that addresses buyers' needs, allowing them to state and easily refine their preferences, without any specific order, via a series of dataset recommendations. © 2017 ACM."/>
    <s v="Computational intelligence; Data purchase; Decision support; Personalization"/>
    <s v="Artificial intelligence; Decision making; Decision support systems; Decision theory; Operations research; Sales; Data marketplaces; Decision supports; Intelligent decision support; Intelligent decision support systems; Multiple criteria decision analysis; Online environments; Personalizations; Searching the Web; Big data"/>
    <x v="0"/>
    <x v="0"/>
    <s v="NA"/>
    <x v="0"/>
  </r>
  <r>
    <n v="230"/>
    <s v="Scopus"/>
    <n v="2017"/>
    <s v="Deep, S., Koutris, P., Bidasaria, Y."/>
    <s v="QIRANA demonstration: Real time scalable query pricing"/>
    <s v="The last decade has seen a deluge in data collection and dissemination across a broad range of areas. This phenomena has led to creation of online data markets where entities engage in sale and purchase of data. In this scenario, the key challenge for the data market platform is to ensure that it allows real time, scalable, arbitrage-free pricing of user queries. At the same time, the platform needs to exible enough for sellers in order to customize the setup of the data to be sold. In this paper, we describe the demonstration of Qirana, a light weight framework that implements query-based pricing at scale. The framework acts as a layer between the end users (buyers and sellers) and the database. Qirana's demonstration features that we highlight are: (i) allows sellers to choose from a variety of pricing functions based on their requirements and incorporates price points as a guide for query pricing; (ii) helps the seller set parameters by mocking workloads; (iii) buyers engage with the platform by directly asking queries and track their budget per dataset;.We demonstrate the tunable parameters of our framework over a real-world dataset, illustrating the promise of our approach. © 2017 VLDB."/>
    <m/>
    <s v="Budget control; Commerce; Demonstrations; Human computer interaction; Purchasing; Query processing; Sales; Scales (weighing instruments); Buyers and sellers; Data collection; Light weight; Online data; Pricing function; Real-world; Tunable parameter; User query; Costs"/>
    <x v="0"/>
    <x v="0"/>
    <s v="NA"/>
    <x v="0"/>
  </r>
  <r>
    <n v="231"/>
    <s v="Scopus"/>
    <n v="2017"/>
    <s v="Rao, P., Muller, M.R., Gunn, G."/>
    <s v="Conducting a metering assessment to identify submetering needs at a manufacturing facility"/>
    <s v="Submetering the energy consumption of processes, systems, or equipment at a manufacturing facility can provide insight into the energy efficiency and productivity of its operations. With the growth of the “Big Data” market and increasing number of submetering options, collecting data is not a challenge; collecting data that can result in actionable information leading to energy savings is a challenge. Further, as manufacturing is in the midst of the smart manufacturing and industrial analytics revolution, developing optimal submetering strategies is of increasing importance, especially if submeters are being installed as a retrofit to an existing facility/process. In particular, small to midsized manufacturing (SMM) facilities will require technical assistance to fully avail of submeter data and join the smart manufacturing revolution. This paper presents a metering assessment as a method to identify the optimal use of submeters and applications of the collected data at a manufacturing facility. The metering assessment consists of temporarily submetering energy uses to identify future metering needs. The metering assessment involves gathering data on an energy use(s) over a finite length of time, conducting analysis of the data to better understand energy consumption characteristics of the energy uses, and developing an optimal permanent submetering strategy. Through the metering assessment, a facility can better identify uses for submetered data before installing permanent submeters, thereby limiting the collection of extraneous data. Further, the facility can avail of smart manufacturing opportunities by installing submeters as a retrofit and using the collected energy data to inform operational decisions in real-time. The benefits of conducting a metering assessment are presented using an example from a SMM metal tube manufacturing facility. The results from a metering assessment conducted at the facility resolved outstanding operational issues while also identifying where permanent submetering could improve productivity. Through applying the metering assessment at an SMM facility and identifying uses of submeter data, this paper illustrates the type of technical assistance required to bring the benefits of smart manufacturing and industrial analytics to SMM facilities. © 2016 CIRP"/>
    <s v="Big Data; Industrial analytics; Metering assessment; Small to midsized manufacturing; Smart manufacturing; Submetering"/>
    <s v="Data acquisition; Energy conservation; Energy efficiency; Energy utilization; Flow control; Manufacture; Productivity; Retrofitting; Industrial analytics; Manufacturing facility; Metering assessment; Operational decisions; Operational issues; Smart manufacturing; Submetering; Technical assistance; Big data"/>
    <x v="1"/>
    <x v="13"/>
    <s v="1."/>
    <x v="1"/>
  </r>
  <r>
    <n v="232"/>
    <s v="Scopus"/>
    <n v="2017"/>
    <s v="Pillmann, J., Wietfeld, C., Zarcula, A., Raugust, T., Alonso, D.C."/>
    <s v="Novel common vehicle information model (CVIM) for future automotive vehicle big data marketplaces"/>
    <s v="Even though connectivity services have been introduced in many of the most recent car models, access to vehicle data is currently limited due to its proprietary nature. The European project AutoMat has therefore developed an open Marketplace providing a single point of access for brand-independent vehicle data. Thereby, vehicle sensor data can be leveraged for the design and implementation of entirely new services even beyond traffic-related applications (such as hyper-local traffic forecasts). This paper presents the architecture for a Vehicle Big Data Marketplace as enabler of cross-sectorial and innovative vehicle data services. Therefore, the novel Common Vehicle Information Model (CVIM) is defined as an open and harmonized data model, allowing the aggregation of brand-independent and generic data sets. Within this work the realization of a prototype CVIM and Marketplace implementation is presented. The two use-cases of local weather prediction and road quality measurements are introduced to show the applicability of the AutoMat concept and prototype to non-Automotive applications. © 2017 IEEE."/>
    <m/>
    <s v="Commerce; Information theory; Intelligent vehicle highway systems; Model automobiles; Motor transportation; Vehicles; Automotive applications; Automotive vehicle; Connectivity services; Data marketplaces; Design and implementations; Information Modeling; Traffic forecasts; Weather prediction; Big data"/>
    <x v="0"/>
    <x v="0"/>
    <s v="NA"/>
    <x v="0"/>
  </r>
  <r>
    <n v="233"/>
    <s v="Scopus"/>
    <n v="2017"/>
    <s v="Susanto, H., Zhang, H., Ho, S.-Y., Liu, B."/>
    <s v="Effective Mobile Data Trading in Secondary Ad-hoc Market with Heterogeneous and Dynamic Environment"/>
    <s v="Advances in smartphone technologies enable mobile data subscribers to resell their data allowance to other users, creating a secondary data market. The trading environment of this secondary data market is dynamic and ad-hoc: buyers and sellers join and leave the market at all times, changing the trading landscape constantly. The amount of data demanded and offered at any point in time also vary. These conditions make determining a fair transaction price, and matching buyers to sellers difficult in practice. Prior schemes utilize global description of the network and market forces to achieve good performance, but the implementation requires a high overhead cost. In this paper, we present DataMart, a data pricing and user matching platform for trading in this dynamic, ad-hoc and heterogeneous market that works in distributed manner without needing global information. Using insights from real world traces, we demonstrate via simulation that our pricing scheme is converging and consistent with the law of demand and supply. Further, our user matching scheme achieves comparable performance to the optimal solution. We implement a prototype on Android platform, and the experiment results confirm the effectiveness of DataMart. © 2017 IEEE."/>
    <m/>
    <s v="Costs; Distributed computer systems; Buyers and sellers; Demand and supply; Dynamic environments; Global informations; Heterogeneous markets; Optimal solutions; Trading environments; Transaction price; Commerce"/>
    <x v="1"/>
    <x v="1"/>
    <s v="1."/>
    <x v="1"/>
  </r>
  <r>
    <n v="234"/>
    <s v="Scopus"/>
    <n v="2017"/>
    <s v="Zheng, Z., Peng, Y., Wu, F., Tang, S., Chen, G."/>
    <s v="An online pricing mechanism for mobile crowdsensing data markets"/>
    <s v="Although data has become an important kind of commercial goods, there are few appropriate online platforms to facilitate the trading of mobile crowd-sensed data so far. In this paper, we present the first architecture of mobile crowd-sensed data market, and conduct an in-depth study of the design problem of online data pricing. To build a practical mobile crowd-sensed data market, we have to consider three major design challenges: data uncertainty, economicrobustness (arbitrage-freeness in particular), revenue maximization. By jointly considering the design challenges, we propose a novel online query-bAsed cRowd-sensEd daTa pricing mEchanism, namely ARETE, to determine the trading price of crowd-sensed data. Our theoretical analysis shows that ARETE guarantees both arbitragefreeness and a constant competitive ratio in terms of revenue maximization. We have evaluated ARETE on a real-world sensoiy data set collected by Intel Berkeley lab. Evaluation results show that ARETE outperforms the state-of-the-art pricing mechanisms, and achieves around 90% of the optimal revenue. © 2017 Association for Computing Machinery."/>
    <s v="Data marketplace; Mobile crowdsensing; Online pricing"/>
    <s v="Commerce; Costs; Economics; Competitive ratio; Data marketplaces; Design challenges; Evaluation results; Mobile crowdsensing; Online pricing; Pricing mechanism; Revenue maximization; Mobile ad hoc networks"/>
    <x v="0"/>
    <x v="0"/>
    <s v="NA"/>
    <x v="0"/>
  </r>
  <r>
    <n v="235"/>
    <s v="Scopus"/>
    <n v="2017"/>
    <s v="Xiong, Z., Feng, S., Niyato, D., Wang, P., Han, Z."/>
    <s v="Network Effect-Based Sequential Dynamic Pricing for Mobile Social Data Market"/>
    <s v="Mobile data demand is increasing tremendously in wireless social networks, and thus efficient pricing for socialenabled services is urgently needed. In this paper, we study the sequential dynamic pricing scheme of a monopoly mobile service provider in a social data market, where the provider, i.e., the seller, individually offers each user, i.e., the buyer, a certain price in multiple time periods dynamically and repeatedly. The proposed scheme exploits the network effects in the behavior model of mobile users that boost the social data demand. Furthermore, due to limited radio resource, the impact of wireless network congestion is taken into account in the pricing scheme. Through both the mathematical analysis and simulation, we demonstrate that our proposed sequential dynamic pricing can help the service provider to achieve greater revenue and mobile users achieve higher total utilities than those of existing optimal static pricing scheme. © 2017 IEEE."/>
    <m/>
    <s v="Commerce; Internet service providers; Dynamic pricing; Mathematical analysis; Mobile service providers; Multiple-time periods; Network congestions; Network effects; Radio resources; Service provider; Costs"/>
    <x v="1"/>
    <x v="1"/>
    <s v="1."/>
    <x v="1"/>
  </r>
  <r>
    <n v="236"/>
    <s v="Scopus"/>
    <n v="2017"/>
    <s v="Pang, H., Gao, L., Ding, Q., Sun, L."/>
    <s v="When Data Sponsoring Meets Edge Caching: A Game-Theoretic Analysis"/>
    <s v="Data sponsoring is a widely-used incentive method in today's cellular networks, where video content providers (CPs) cover part or all of the cellular data cost for mobile users so as to attract more video users and increase data traffic. In the forthcoming 5G cellular networks, edge caching is emerging as a promising technique to deliver videos with lower cost and higher quality. The key idea is to cache video contents on edge networks (e.g., femtocells and WiFi access points) in advance and deliver the cached contents to local video users directly (without involving cellular data cost for users). In this work, we aim to study how the edge caching will affect the CP's data sponsoring strategy as well as the users' behaviors and the data market. Specifically, we consider a single CP who offers both the edge caching service and the data sponsoring service to a set of heterogeneous mobile video users (with different mobility and video request patterns). We formulate the interactions of the CP and the users as a two-stage Stackelberg game, where the CP (leader) determines the budgets (efforts) for both services in Stage I, and the users (followers) decide whether and which service(s) they would like to subscribe to. We analyze the sub-game perfect equilibrium (SPE) of the proposed game systematically. Our analysis and experimental results show that by introducing the edge caching, the CP can increase his revenue by 105%. © 2017 IEEE."/>
    <m/>
    <s v="Budget control; Game theory; Mobile telecommunication systems; Video recording; Wi-Fi; Wireless networks; Cellular network; Edge caching; EDGE Networks; Game theoretic analysis; Mobile users; Stackelberg Games; Video contents; Wi-fi access points; 5G mobile communication systems"/>
    <x v="1"/>
    <x v="1"/>
    <s v="1."/>
    <x v="1"/>
  </r>
  <r>
    <n v="237"/>
    <s v="Scopus"/>
    <n v="2017"/>
    <s v="Grewe, D., Wagner, M., Frey, H."/>
    <s v="ICN-based open, distributed data market place for connected vehicles: Challenges and research directions"/>
    <s v="Currently, the networking of everyday objects, socalled Internet of Things (IoT), such as vehicles and home automation environments is progressing rapidly. Formerly deployed as domain-specific solutions, the development is continuing to link different domains together to form a large heterogeneous IoT ecosystem. This development raises challenges in different fields such as scalability of billions of devices, interoperability across different IoT domains and the need of mobility support. The Information-Centric Networking (ICN) paradigm is a promising candidate to form a unified platform to connect different IoT domains together including infrastructure, wireless, and ad-hoc environments. This paper describes a vision of a harmonized architectural design providing dynamic access of data and services based on an ICN. Within the context of connected vehicles, the paper introduces requirements and challenges of the vision and contributes in open research directions in Information-Centric Networking. © 2017 IEEE."/>
    <m/>
    <s v="Vehicles; Wireless ad hoc networks; Ad hoc environment; Different domains; Distributed data; Home automation; Information-centric networkings; Information-centric networkings (ICN); Internet of Things (IOT); Mobility supports; Internet of things"/>
    <x v="0"/>
    <x v="0"/>
    <s v="NA"/>
    <x v="0"/>
  </r>
  <r>
    <n v="238"/>
    <s v="Scopus"/>
    <n v="2017"/>
    <s v="Zheng, L., Chen, J., Joe-Wong, C., Tan, C.W., Chiang, M."/>
    <s v="An economic analysis of wireless network infrastructure sharing"/>
    <s v="Internet service providers (ISPs) struggle to invest in upgrading their networks to catch up with growing mobile data demand, while users have to face significant data overage fees. Pooling ISPs' network infrastructures can potentially enable better user experience and lower prices. For example, Google recently launched a cross-carrier MVNO (mobile virtual network operator) data plan called Project Fi, where users' devices can automatically access either of two partner cellular networks or any available open WiFi network. We consider the economic impact of cross-carrier MVNOs on the mobile data market. We begin by analyzing a network selection strategy that optimizes cross-carrier users' costs. We then study ISPs' behavior, deriving the prices that partner ISPs charge the cross-carrier MVNO and that the cross-carrier MVNO charges its end users. Although the cross-carrier MVNO may lose money from selling data, it can offset this loss with side revenue, e.g., advertisement revenue when users consume more content. We derive conditions under which the cross-carrier MVNO achieves a profit and its users reduce their costs. Finally, we use a real-world network quality dataset to simulate users' network selection behavior and demonstrate the benefits of the ISP competition brought by the cross-carrier MVNO. © 2017 IFIP."/>
    <m/>
    <s v="Costs; Economic analysis; Internet service providers; Mobile ad hoc networks; Wi-Fi; Wireless networks; Cellular network; Economic impacts; Mobile data markets; Mobile virtual network operator; Network infrastructure; Network selection; Real-world networks; User experience; Wireless ad hoc networks"/>
    <x v="1"/>
    <x v="1"/>
    <s v="1."/>
    <x v="1"/>
  </r>
  <r>
    <n v="239"/>
    <s v="Scopus"/>
    <n v="2017"/>
    <s v="Cao, X., Chen, Y., Liu, K.J.R."/>
    <s v="An iterative auction mechanism for data trading"/>
    <s v="In the big data era, it is vital to allocate the vast amount of data to various users efficiently. However, the data agents (data owners, collectors and users) are selfish and seek to maximize their own utilities instead of the overall system efficiency. In this paper, the data trading problem of a data market with multiple data owners, collectors and users is formulated and an iterative auction mechanism is proposed to coordinate the data trading. The proposed mechanism guilds the selfish data agents to trade data efficiently and avoids direct access of the agents' private information. We theoretically prove that the proposed mechanism can achieve the socially optimal operation point. Moreover, we demonstrate that the mechanism satisfies appealing economic properties such as individual rationality and weakly balanced budget. Simulations as well as real data experiments validate the theoretical properties of the mechanism. © 2017 IEEE."/>
    <s v="data trading; Iterative auction; optimization"/>
    <m/>
    <x v="0"/>
    <x v="0"/>
    <s v="NA"/>
    <x v="0"/>
  </r>
  <r>
    <n v="240"/>
    <s v="Scopus"/>
    <n v="2017"/>
    <s v="Cao, X., Chen, Y., Ray Liu, K.J."/>
    <s v="Data Trading with Multiple Owners, Collectors, and Users: An Iterative Auction Mechanism"/>
    <s v="In the big data era, it is vital to allocate the vast amount of data to heterogeneous users with different interests. To clinch this goal, various agents including data owners, collectors, and users should cooperate to trade data efficiently. However, the data agents (data owners, collectors, and users) are selfish and seek to maximize their own utilities instead of the overall system efficiency. As such, a sophisticated mechanism is imperative to guide the agents to distribute data efficiently. In this paper, the data trading problem of a data market with multiple data owners, collectors, and users is formulated and an iterative auction mechanism is proposed to coordinate the trading. The proposed mechanism guides the selfish data agents to trade data efficiently in terms of social welfare and avoids direct access of the agents' private information. We theoretically prove that the proposed mechanism can achieve the socially optimal operation point. Moreover, we demonstrate that the mechanism satisfies appealing economic properties such as individual rationality and weakly balanced budget. Then, we expand the mechanism to nonexclusive data trading, in which the same data can be dispensed to multiple collectors and users. Simulations as well as real data experiments validate the theoretical properties of the mechanism. © 2015 IEEE."/>
    <s v="Budget balance; data trading; individual rationality; iterative auction; optimization; social welfare"/>
    <s v="Budget control; Collector efficiency; Commerce; Optimization; Budget balance; data trading; Individual rationality; Iterative auctions; Social welfare; Big data"/>
    <x v="0"/>
    <x v="0"/>
    <s v="NA"/>
    <x v="0"/>
  </r>
  <r>
    <n v="241"/>
    <s v="Scopus"/>
    <n v="2017"/>
    <s v="Niu, C., Zheng, Z., Wu, F., Gao, X., Chen, G."/>
    <s v="Trading data in good faith: Integrating truthfulness and privacy preservation in data markets"/>
    <s v="As a significant business paradigm, many online information platforms have emerged to satisfy society's needs for person-specific data, where a service provider collects raw data from data contributors, and then offers value-Added data services to data consumers. However, in the data trading layer, the data consumers face a pressing problem, i.e., how to verify whether the service provider has truthfully collected and processed data? Furthermore, the data contributors are usually unwilling to reveal their sensitive personal data and real identities to the data consumers. In this paper, we propose TPDM, which efficiently integrates Truthfulness and Privacy preservation in Data Markets. TPDM is structured internally in an Encrypt-Then-Sign fashion, using somewhat homomorphic encryption and identitybased signature. It simultaneously facilitates batch verification, data processing, and outcome verification, while maintaining identity preservation and data confidentiality. We also instantiate TPDM with a profile-matching service, and extensively evaluate its performance on Yahoo Music ratings dataset. Our evaluation results show that TPDM achieves several desirable properties, while incurring low computation and communication overheads when supporting a large-scale data market. © 2017 IEEE."/>
    <m/>
    <s v="Batch data processing; Commerce; Cryptography; Data handling; Communication overheads; Data confidentiality; Evaluation results; Identity based signature; On-line information; Person specific data; Privacy preservation; Somewhat homomorphic encryptions; Data privacy"/>
    <x v="0"/>
    <x v="0"/>
    <s v="NA"/>
    <x v="0"/>
  </r>
  <r>
    <n v="242"/>
    <s v="Scopus"/>
    <n v="2017"/>
    <s v="Llewellynn, T., Milagro, M., Deniz, O., Fricker, S., Storkey, A., Pazos, N., Velikic, G., Leufgen, K., Dahyot, R., Koller, S., Goumas, G., Leitner, P., Dasika, G., Wang, L., Tutschku, K."/>
    <s v="BONSEYES: Platform for open development of systems of artificial intelligence"/>
    <s v="The Bonseyes EU H2020 collaborative project aims to develop a platform consisting of a Data Marketplace, a Deep Learning Toolbox, and Developer Reference Platforms for organizations wanting to adopt Artificial Intelligence. The project will be focused on using artificial intelligence in low power Internet of Things (IoT) devices (&quot;edge computing&quot;), embedded computing systems, and data center servers (&quot;cloud computing&quot;). It will bring about orders of magnitude improvements in efficiency, performance, reliability, security, and productivity in the design and programming of systems of artificial intelligence that incorporate Smart Cyber-Physical Systems (CPS). In addition, it will solve a causality problem for organizations who lack access to Data and Models. Its open software architecture will facilitate adoption of the whole concept on a wider scale. To evaluate the effectiveness, technical feasibility, and to quantify the real-world improvements in efficiency, security, performance, effort and cost of adding AI to products and services using the Bonseyes platform, four complementary demonstrators will be built. Bonseyes platform capabilities are aimed at being aligned with the European FI-PPP activities and take advantage of its flagship project FIWARE. This paper provides a description of the project motivation, goals and preliminary work. © 2017 Copyright held by the owner/author(s). ACM ISBN 978-1-4503-4487-6/17/05."/>
    <s v="Data marketplace; Deep Learning; Internet of things; Smart Cyber-Physical Systems"/>
    <s v="Artificial intelligence; Commerce; Cyber Physical System; Deep learning; Efficiency; Embedded systems; Internet of things; Collaborative projects; Cyber-physical systems (CPS); Data marketplaces; Embedded computing system; Internet of Things (IOT); Open development; Orders of magnitude; Products and services; Distributed computer systems"/>
    <x v="0"/>
    <x v="0"/>
    <s v="NA"/>
    <x v="0"/>
  </r>
  <r>
    <n v="243"/>
    <s v="Scopus"/>
    <n v="2017"/>
    <s v="Kaniovskyi, Y., Koehler, M., Benkner, S."/>
    <s v="A containerized analytics framework for data and compute-intensive pipeline applications"/>
    <s v="The joint effort of scientific collaborations and the expanding data market creates demand for high-performance and dataintensive analytics infrastructures that can exploit the potential of heterogeneous multi-core architectures with dynamic and scalable execution environments. Contemporary approaches focus on developing efficient parallel application models, but lack the exibility of efficiently integrating and utilizing native or accelerator-based code. In this work, we illustrate a novel approach on mending this shortcoming and offering seamless application integration into a highly versatile execution infrastructure. The centerpiece is a framework of containerized execution units and management thereof for satisfying the diverse requirements of data analytics pipelines and its stages. Containers not only ease distribution and deployment of applications, but, more importantly enable an efficient synthesis of different stage implementation variants aimed towards exploiting heterogeneous computing resources. Consequently, this approach allows the infrastructure to utilize mainstream data and compute-intensive techniques and paradigms to achieve the goal of efficient pipeline execution. We present our approach in form of a requirement analysis, a multi-Tier architecture description, and deployment scenarios based on our current prototype implementation. © 2017 ACM."/>
    <s v="Architecture; Big data; Container virtualization; Data analytics; Data pipeline; Framework design; High performance computing; Implementation variants; Optimization"/>
    <s v="Architecture; Client server computer systems; Computer architecture; Containers; Optimization; Pipelines; Data analytics; Data pipelines; Framework designs; High performance computing; Implementation variants; Big data"/>
    <x v="0"/>
    <x v="0"/>
    <s v="NA"/>
    <x v="0"/>
  </r>
  <r>
    <n v="244"/>
    <s v="Scopus"/>
    <n v="2017"/>
    <s v="Jiao, Y., Wang, P., Niyato, D., Abu Alsheikh, M., Feng, S."/>
    <s v="Profit maximization auction and data management in big data markets"/>
    <s v="A big data service is any data-originated resource that is offered over the Internet. The performance of a big data service depends on the data bought from the data collectors. However, the problem of optimal pricing and data allocation in big data services is not well-studied. In this paper, we propose an auction-based big data market model. We first define the data cost and utility based on the impact of data size on the performance of big data analytics, e.g., machine learning algorithms. The big data services are considered as digital goods and uniquely characterized with ''unlimited supply'' compared to conventional goods which are limited. We therefore propose a Bayesian profit maximization auction which is truthful, rational, and computationally efficient. The optimal service price and data size are obtained by solving the profit maximization auction. Finally, experimental results on a real-world taxi trip dataset show that our big data market model and auction mechanism effectively solve the profit maximization problem of the service provider. © 2017 IEEE."/>
    <s v="Bayesian auction; Big data; Data pricing; Digital goods; Internet of Things"/>
    <s v="Commerce; Costs; Information management; Internet of things; Learning algorithms; Learning systems; Microcellular radio systems; Profitability; Taxicabs; Wireless telecommunication systems; Auction mechanisms; Bayesian; Computationally efficient; Data pricing; Digital goods; Optimal pricing; Profit maximization; Service provider; Big data"/>
    <x v="0"/>
    <x v="0"/>
    <s v="NA"/>
    <x v="0"/>
  </r>
  <r>
    <n v="245"/>
    <s v="Scopus"/>
    <n v="2017"/>
    <s v="Zheng, L., Joe-Wong, C., Tan, C.W., Ha, S., Chiang, M."/>
    <s v="Customized Data Plans for Mobile Users: Feasibility and Benefits of Data Trading"/>
    <s v="The growing volume of mobile data traffic has led many Internet service providers (ISPs) to cap the monthly data usage of their users and to charge overage fees, when the data caps are exceeded. Yet data caps imperfectly capture the reality of heterogeneous data usage over a month-even the same user may have varied requirements from month to month. In response, some ISPs are providing alternative avenues for users to customize data plans to their needs. In this paper, we examine a secondary data market, as for example created by China Mobile Hong Kong, in which users can buy and sell leftover data caps from one another. While similar to an auction in that users submit bids to buy and sell data, it differs from traditional double auctions in that the ISP serves as the middleman between buyers and sellers. Such a market faces two questions. First, can users learn each others' trading behavior well enough for the market to function, and second, do ISPs have a financial incentive to offer such a market? Different users' abilities to trade data depend on others, thus forcing users to not only optimize the amounts of data they bid, but also to learn and adjust for other users' trading behavior. We derive users' optimal behavior and propose an algorithm for ISPs to match buyers and sellers. We compare the optimal matchings for different ISP objectives and derive conditions under which the secondary market increases ISP revenue: while the ISP loses revenue from overage fees, it can assess administration fees and profit from the differences between the buyer and seller prices. Finally, we use one year of usage data from 100 U.S. mobile users to simulate the market dynamics and to illustrate that sustainable conditions for a revenue increase for the ISP can hold in practice. © 1983-2012 IEEE."/>
    <s v="double auction; mobile data trading; Smart data pricing"/>
    <s v="Commerce; Economics; Mobile telecommunication systems; Sales; Buyers and sellers; Double auction; Financial incentives; Heterogeneous data; Mobile data; Mobile data traffic; Secondary market; SMART datum; Internet service providers"/>
    <x v="1"/>
    <x v="1"/>
    <s v="1."/>
    <x v="1"/>
  </r>
  <r>
    <n v="246"/>
    <s v="Scopus"/>
    <n v="2017"/>
    <s v="Attard, J., Orlandi, F., Auer, S."/>
    <s v="Exploiting the value of data through data value networks"/>
    <s v="Open data is increasingly permeating into all dimensions of our society and has become an indispensable commodity that serves as a basis for many products and services. Governments are generating a huge amount of data spanning different dimensions. This dataification shows the paramount need to identify the means and methods in which the value of data and knowledge can be exploited. While not restricted to the government domain, this dataification is certainly relevant in a government context, particularly due to the large volume of data generated by public institutions. In this paper we identify the various activities and roles within a data value chain, and hence proceed to provide our own definition of a Data Value Network. We specifically cater for non-tangible data products and characterise three dimensions that play a vital role within the Data Value Network. We also propose a Demand and Supply Distribution Model with the aim of providing insight on how an entity can participate in the global data market by producing a data product, as well as a concrete implementation through the Demand and Supply as a Service. Through our contributions we therefore project our vision of enhancing the process of open (government) data exploitation and innovation, with the aim of achieving the highest possible impact. © 2017 ACM."/>
    <s v="Data demand; Data supply; Data value chain; Data value network; Exploitation; Impacts; Innovation; Open data; Value creation"/>
    <s v="Chains; Government data processing; Innovation; Data demand; Data supply; Data values; Exploitation; Impacts; Open datum; Value creation; Mobile telecommunication systems"/>
    <x v="0"/>
    <x v="0"/>
    <s v="NA"/>
    <x v="0"/>
  </r>
  <r>
    <n v="247"/>
    <s v="Scopus"/>
    <n v="2017"/>
    <s v="Spiekermann, S., Korunovska, J."/>
    <s v="Towards a value theory for personal data"/>
    <s v="Analysts, investors and entrepreneurs have recognized the value of personal data for Internet economics. Personal data is viewed as 'the oil' of the digital economy. Yet, ordinary people are barely aware of this. Marketers collect personal data at minimal cost in exchange for free services. But will this be possible in the long term, especially in the face of privacy concerns? Little is known about how users really value their personal data. In this paper, we build a user-centered value theory for personal data. On the basis of a survey experiment with 1269 Facebook users, we identify core constructs that drive the value of volunteered personal data. We find that privacy concerns are less influential than expected and influence data value mainly when people become aware of data markets. In fact, the consciousness of data being a tradable asset is the single most influential factor driving willingness-to-pay for data. Furthermore, we find that people build a sense of psychological ownership for their data and hence value it more. Finally, our value theory helps to unveil market design mechanisms that will influence how personal data markets thrive: First, we observe a majority of users become reactant if they are consciously deprived of control over their personal data; many drop out of the market. We therefore advice companies to consider user-centered data control tools to have them participate in personal data markets. Second, we find that in order to create scarcity in the market, centralized IT architectures (reducing multiple data copies) may be beneficial. © 2016 JIT Palgrave Macmillan."/>
    <s v="Data protection; Data valuation; Personal data markets; Privacy; Psychological ownership; WTP"/>
    <s v="Commerce; Digital storage; Economics; Investments; Digital economy; Influential factors; Internet economics; IT architecture; Ordinary people; Privacy concerns; Psychological ownership; Willingness to pay; Data privacy"/>
    <x v="0"/>
    <x v="0"/>
    <s v="NA"/>
    <x v="0"/>
  </r>
  <r>
    <n v="248"/>
    <s v="Scopus"/>
    <n v="2017"/>
    <s v="Naudts, B., Flores, M., Mijumbi, R., Verbrugge, S., Serrat, J., Colle, D."/>
    <s v="A dynamic pricing algorithm for a network of virtual resources"/>
    <s v="A service function chain (SFC) is an ordered combination of abstract network functions (eg, network address translation and a firewall) that together define a network service (eg, video on demand). In an SDN/NFV-based architecture, SFCs are composed of virtual network functions that need to be mapped to physical network components. Because the mapping of an SFC may be possible by multiple competing infrastructure providers (InPs), price will be a key differentiating factor. The pricing algorithm is therefore essential towards revenue management, yet current static pricing approaches suffer from several limitations. Among others, they do not consider the characteristics of the requests or the current state of the physical network. Using historical data, market data, and the current state of the physical network we investigate whether it is possible to increase total revenue of an InP compared to traditional static pricing approaches. This paper proposes a dynamic pricing algorithm to determine (1) at which utilization level it is rewarding to charge a higher price for a particular resource and (2) the alternative price that should be charged. Our simulation results for 8 different setups show that the proposed heuristic outperforms a static pricing approach significantly (by 8-85% points for the considered scenarios). As a consequence, the proposed approach can be considered as an alternative for static pricing approaches. Still, it is unclear how the total revenue of an InP is affected when multiple or all competitors use a dynamic pricing algorithm; this will therefore remain the focus of future work. Copyright © 2016 John Wiley &amp; Sons, Ltd."/>
    <s v="dynamic pricing; network function virtualization; revenue management; software-defined networking; techno-economic; virtual networks"/>
    <s v="Computer system firewalls; Costs; Software defined networking; Transfer functions; Video on demand; Dynamic pricing; Revenue management; Techno-economics; Virtual networks; Virtualizations; Economics"/>
    <x v="1"/>
    <x v="43"/>
    <s v="1."/>
    <x v="1"/>
  </r>
  <r>
    <n v="249"/>
    <s v="Scopus"/>
    <n v="2017"/>
    <s v="Zheng, Z., Peng, Y., Wu, F., Tang, S., Chen, G."/>
    <s v="Trading data in the crowd: Profit-driven data acquisition for mobile crowdsensing"/>
    <s v="As a significant business paradigm, data trading has attracted increasing attention. However, the study of data acquisition in data markets is still in its infancy. Mobile crowdsensing has been recognized as an efficient and scalable way to acquire large-scale data. Designing a practical data acquisition scheme for crowd-sensed data markets has to consider three major challenges: crowd-sensed data trading format determination, profit maximization with polynomial computational complexity, and payment minimization in strategic environments. In this paper, we jointly consider these design challenges, and propose VENUS, which is the first profit-driVEN data acqUiSition framework for crowd-sensed data markets. Specifically, VENUS consists of two complementary mechanisms: VENUS-PRO for profit maximization and VENUS-PAY for payment minimization. Given the expected payment for each of the data acquisition points, VENUS-PRO greedily selects the most 'cost-efficient' data acquisition points to achieve a sub-optimal profit. To determine the minimum payment for each data acquisition point, we further design VENUS-PAY, which is a data procurement auction in Bayesian setting. Our theoretical analysis shows that VENUS-PAY can achieve both strategy-proofness and optimal expected payment. We evaluate VENUS on a public sensory data set, collected by Intel Research, Berkeley Laboratory. Our evaluation results show that VENUS-PRO approaches the optimal profit, and VENUS-PAY outperforms the canonical second-price reverse auction, in terms of total payment. © 1983-2012 IEEE."/>
    <s v="auction theory; Data marketplace; mobile crowdsensing"/>
    <s v="Commerce; Profitability; Auction theory; Complementary mechanisms; Data marketplaces; Design challenges; Evaluation results; mobile crowdsensing; Profit maximization; Strategy-proofness; Data acquisition"/>
    <x v="0"/>
    <x v="0"/>
    <s v="NA"/>
    <x v="0"/>
  </r>
  <r>
    <n v="250"/>
    <s v="Scopus"/>
    <n v="2017"/>
    <s v="Xu, L., Jiang, C., Qian, Y., Zhao, Y., Li, J., Ren, Y."/>
    <s v="Dynamic privacy pricing: A multi-armed bandit approach with time-variant rewards"/>
    <s v="Recently, the conflict between exploiting the value of personal data and protecting individuals' privacy has attracted much attention. Personal data market provides a promising solution to this conflict, while determining the price of privacy is a tough issue. In this paper, we study the pricing problem in a setting where a data collector sequentially buys data from multiple data owners whose valuations of privacy are randomly drawn from an unknown distribution. To maximize the total payoff, the collector needs to dynamically adjust the prices offered to owners. We model the sequential decision-making problem of the collector as a multi-armed bandit problem with each arm representing a candidate price. Specifically, the privacy protection technique adopted by the collector is taken into account. Protecting privacy generally causes a negative effect on the value of data, and this effect is embodied by the time-variant distributions of the rewards associated with arms. Based on the classic upper confidence bound policy, we propose two learning policies for the bandit problem. The first policy estimates the expected reward of a price by counting how many times the price has been accepted by data owners. The second policy treats the time-variant data value as a context and uses ridge regression to estimate the rewards in different contexts. Simulation results on real-world data demonstrate that by applying the proposed policies, the collector can get a payoff which is close to that he can get by setting a fixed price, which is the best in hindsight, for all data owners. © 2005-2012 IEEE."/>
    <s v="Bandit problems; Data anonymization; Dynamic pricing; Learning policy; Private data collecting"/>
    <s v="Costs; Decision making; Probability; Regression analysis; Bandit problems; Data anonymization; Dynamic pricing; Learning policy; Private data; Data privacy"/>
    <x v="0"/>
    <x v="0"/>
    <s v="NA"/>
    <x v="0"/>
  </r>
  <r>
    <n v="251"/>
    <s v="Scopus"/>
    <n v="2017"/>
    <s v="Attard, J., Orlandi, F., Auer, S."/>
    <s v="Data Value Networks: Enabling a New Data Ecosystem"/>
    <s v="With the increasing permeation of data into all dimensions of our information society, data is progressively becoming the basis for many products and services. It is hence becoming more and more vital to identify the means and methods how to exploit the value of this data. In this paper we provide our definition of the Data Value Network, where we specifically cater for non-Tangible data products. We also propose a Demand and Supply Distribution Model with the aim of providing insight on how an entity can participate in the global data market by producing a data product, as well as a concrete implementation through the Demand and Supply as a Service. Through our contributions we project our vision of generating a new Economic Data Ecosystem that has the Web of Data as its core. © 2016 IEEE."/>
    <s v="Data demand; Data supply; Data value chain; Data value network; Value creation"/>
    <s v="Ecology; Ecosystems; Data demand; Data products; Data supply; Data values; Demand and supply; Information society; Products and services; Value creation; Mobile telecommunication systems"/>
    <x v="0"/>
    <x v="0"/>
    <s v="NA"/>
    <x v="0"/>
  </r>
  <r>
    <n v="252"/>
    <s v="Scopus"/>
    <n v="2017"/>
    <s v="Kim, Y., Huh, E.-N."/>
    <s v="Study on user customized data service model for improving data service reliability"/>
    <s v="New value was extracted through managing and analyzing huge volume of data in Big Data paradigm. With the paradigm, data environment such as Public Data and Data Market was built to collect and provide data for data users. Some issues to realize data-centric economy were naturally arisen. The Public Data or Data Market focused on an environment that data providers provide data to data customers. In other words, &quot;Delivery&quot; was focused. They had less consideration on &quot;Use.&quot; For this reason, formats of provided data were different in each providers and ways of using data were also different. It was hard for data customers to use data. Data without applying data user's requirements occurred additional time and resource cost to use data. It was one factor to hinder the growth of data-centric economy. Therefore, a reference model and an algorithm were proposed in this paper. The reference model included the aspect of &quot;Use&quot; by considering data user's requirement. In order to consider data user's requirement, the algorithm considering relationship between data volume and limited time was surely necessary. The algorithm would support to maximize data availability and usability. The algorithm was used inside of the reference model to support in-time factor to guarantee service reliability satisfying various user's requirements. The concept and details of reference model and algorithm would be explained in the main body of this paper. Consequently, this paper could contribute for data customers to reduce additional computing and network resource usage because of providing data that is suitable for user's requirements. It might decrease battery and network consumption of mobile devices. In addition, Big Data analysis using this model might reduce processes of data collecting and preprocessing, and guarantee maximum data volume in limited time. © 2017 ACM."/>
    <s v="Data service model; Data service reliability; Data volume; In-time factor; User customized data service"/>
    <s v="Commerce; Data acquisition; Data mining; Information management; Reliability; Sales; Data availability; Data environment; Data services; Data volume; Network resource; Reference modeling; Service reliability; Time factors; Big data"/>
    <x v="0"/>
    <x v="0"/>
    <s v="NA"/>
    <x v="0"/>
  </r>
  <r>
    <n v="253"/>
    <s v="Scopus"/>
    <n v="2017"/>
    <s v="Hutchings, A., Holt, T.J."/>
    <s v="The online stolen data market: disruption and intervention approaches"/>
    <s v="This article brings a new taxonomy and collation of intervention and disruption methods that can be applied to the online stolen data market. These online marketplaces are used to buy and sell identity and financial information, as well as the products and services that enable this economy. This article combines research findings from computer science with criminology to provide a multidisciplinary approach to crimes committed with the use of technology. © 2016 Informa UK Limited, trading as Taylor &amp; Francis Group."/>
    <s v="crime prevention; intervention and disruption; online black market; stolen data; underground economy"/>
    <m/>
    <x v="0"/>
    <x v="0"/>
    <s v="NA"/>
    <x v="0"/>
  </r>
  <r>
    <n v="254"/>
    <s v="Scopus"/>
    <n v="2017"/>
    <s v="Macdonald, M., Frank, R."/>
    <s v="The network structure of malware development, deployment and distribution"/>
    <s v="The Internet is a global infrastructure, connecting individuals, regardless of their proximity to one another. But, the ability to connect on such a large scale has also been leveraged to coordinate illicit activities. This has led to the emergence of online illicit networks that have enabled broader participation in cybercrime. Online stolen data markets have been of particular interest to researchers, though the networks involved in the development, deployment and distribution of malicious software are far less explored, despite being intricately tied to the growing issue of cyber security. The current study identifies community structures within a larger network of hackers, malware writers and market actors and examines the underlying characteristics of these networks. Results suggest that the network is composed of modular communities formed largely of weak, non-redundant ties that follow the ubiquitous structure of complex networks. Implications, limitations and directions for future research conclude this paper. © 2016 Informa UK Limited, trading as Taylor &amp; Francis Group."/>
    <s v="Cybercrime; hacker forums; illicit markets; malware; social network analysis"/>
    <m/>
    <x v="0"/>
    <x v="0"/>
    <s v="NA"/>
    <x v="0"/>
  </r>
  <r>
    <n v="255"/>
    <s v="Scopus"/>
    <n v="2017"/>
    <s v="Stahl, F., Vossen, G."/>
    <s v="Name Your Own Price on Data Marketplaces"/>
    <s v="A novel approach to pricing on data marketplaces is proposed, which is based on the Name Your Own Price (NYOP) principle: Customers suggest their own price for a (relational) data product and in return receive a custom-tailored one. The result is a fair pricing scheme where sellers can achieve a higher revenue, while buyers receive a product which matches both their preferences and budget. NYOP is contrasted with previous research on view-based pricing on data marketplaces as well as on discount schemes to increase revenue. © 2017 Vilnius University."/>
    <s v="data marketplaces; Data pricing; data quality"/>
    <s v="Budget control; Commerce; Data marketplaces; Data pricing; Data products; Data quality; Discount scheme; Fair pricing; Name-your-own-price; View-based; Costs"/>
    <x v="0"/>
    <x v="0"/>
    <s v="NA"/>
    <x v="0"/>
  </r>
  <r>
    <n v="256"/>
    <s v="Scopus"/>
    <n v="2017"/>
    <s v="Roman, D., Paniagua, J., Tarasova, T., Georgiev, G., Sukhobok, D., Nikolov, N., Lech, T.C."/>
    <s v="ProDataMarket: A data marketplace for monetizing linked data"/>
    <s v="Linked data has emerged as an interesting technology for publishing structured data on the Web but also as a powerful mechanism for integrating disparate data sources. Various tools and approaches have been developed in the semantic Web community to produce and consume linked data, however little attention has been paid to monetization of linked data. In this paper we introduce a data marketplace - proDataMarket - that enables data providers to generate, advertise, and sell linked data, and data consumers to purchase linked data on the marketplace. The marketplace was originally designed with a focus on geospatial linked data (targeting property-related data providers and consumers) but its capabilities are generic and can be used for data in various domains. This demo will highlight the capabilities offered to the providers and consumers of the data made available on the marketplace."/>
    <s v="Data consumption; Data marketplace; Data monetization; Data publishing; Linked data"/>
    <s v="Commerce; Semantic Web; Data consumption; Data marketplaces; Data monetization; Data publishing; Linked datum; Data handling"/>
    <x v="0"/>
    <x v="0"/>
    <s v="NA"/>
    <x v="0"/>
  </r>
  <r>
    <n v="257"/>
    <s v="Scopus"/>
    <n v="2017"/>
    <s v="Fricker, S.A., Maksimov, Y.V."/>
    <s v="Pricing of data products in data marketplaces"/>
    <s v="Mobile computing and the Internet of Things promises massive amounts of data for big data analytic and machine learning. A data sharing economy is needed to make that data available for companies that wish to develop smart systems and services. While digital markets for trading data are emerging, there is no consolidated understanding of how to price data products and thus offer data vendors incentives for sharing data. This paper uses a combined keyword search and snowballing approach to systematically review the literature on the pricing of data products that are to be offered on marketplaces. The results give insights into the maturity and character of data pricing. They enable practitioners to select a pricing approach suitable for their situation and researchers to extend and mature data pricing as a topic. © Springer International Publishing AG 2017."/>
    <s v="Data marketplace; Data pricing; Systematic literature review"/>
    <s v="Big data; Commerce; Costs; Economics; Learning systems; Data marketplaces; Data pricing; Data products; Data Sharing; Digital markets; Keyword search; Smart System; Systematic literature review; Search engines"/>
    <x v="0"/>
    <x v="0"/>
    <s v="NA"/>
    <x v="0"/>
  </r>
  <r>
    <n v="258"/>
    <s v="Scopus"/>
    <n v="2017"/>
    <s v="Perera, C., Wakenshaw, S.Y.L., Baarslag, T., Haddadi, H., Bandara, A.K., Mortier, R., Crabtree, A., Ng, I.C.L., McAuley, D., Crowcroft, J."/>
    <s v="Valorising the IoT Databox: creating value for everyone"/>
    <s v="The Internet of Things is expected to generate large amounts of heterogeneous data from diverse sources including physical sensors, user devices and social media platforms. Over the last few years, significant attention has been focused on personal data, particularly data generated by smart wearable and smart home devices. Making personal data available for access and trade is expected to become a part of the data-driven digital economy. In this position paper, we review the research challenges in building personal Databoxes that hold personal data and enable data access by other parties and potentially thus sharing of data with other parties. These Databoxes are expected to become a core part of future data marketplaces. Copyright © 2016 The Authors Transactions on Emerging Telecommunications Technologies Published by John Wiley &amp; Sons, Ltd. Copyright © 2016 The Authors Transactions on Emerging Telecommunications Technologies Published by John Wiley &amp; Sons, Ltd."/>
    <m/>
    <s v="Automation; Commerce; Intelligent buildings; Data marketplaces; Digital economy; Heterogeneous data; Physical sensors; Position papers; Research challenges; Smart wearables; Social media platforms; Internet of things"/>
    <x v="0"/>
    <x v="0"/>
    <s v="NA"/>
    <x v="0"/>
  </r>
  <r>
    <n v="259"/>
    <s v="Scopus"/>
    <n v="2017"/>
    <s v="Robinson, S.C."/>
    <s v="What’s your anonymity worth? Establishing a marketplace for the valuation and control of individuals’ anonymity and personal data"/>
    <s v="Purpose: The viability of online anonymity is questioned in today’s online environment where many technologies enable tracking and identification of individuals. In light of the shortcomings of the government, industry and consumers in protecting anonymity, it is clear that a new perspective for ensuring anonymity is needed. Where current stakeholders have failed to protect anonymity, some proponents argue that economic models exist for valuation of anonymity. By placing a monetary value on anonymity through Rawls’ concept of primary goods, it is possible to create a marketplace for anonymity, therefore allowing users full control of how their personal data is used. This paper aims to explore the creation of a data marketplace, offering users the possibility of engaging with companies and other entities to sell and auction personal data. Importantly, participation in a marketplace does not sacrifice one’s anonymity, as there are different levels of anonymity in online systems. Design/methodology/approach: The paper uses a conceptual framework based on the abstractions of anonymity and data valuation. Findings: The manuscript constructs a conceptual foundation for exploring the development and deployment of a personal data marketplace. By suggesting features allowing individuals’ control of their personal data, and properly establishing monetary valuation of one’s personal data, it is argued that individuals will undertake a more proactive management of personal data. Originality/value: An overview of the available services and products offering increased anonymity is explored, in turn, illustrating the beginnings of a market response for anonymity as a valuable good. By placing a monetary value on individuals’ anonymity, it is reasoned that individuals will more consciously protect their anonymity in ways where legislation and other practices (i.e. privacy policies, marketing opt-out) have failed. © 2017, © Emerald Publishing Limited."/>
    <s v="Data protection; Economic value; Online anonymity; Personal data; PII"/>
    <m/>
    <x v="0"/>
    <x v="0"/>
    <s v="NA"/>
    <x v="0"/>
  </r>
  <r>
    <n v="260"/>
    <s v="Scopus"/>
    <n v="2017"/>
    <s v="[No author name available]"/>
    <s v="8th International Conference on Software Business, ICSOB 2017"/>
    <s v="The proceedings contain 16 papers. The special focus in this conference is on Software Business. The topics include: Mobile software security threats in the software ecosystem, a call to Arms; experimentation that matters: A multi-case study on the challenges with A/B testing; why do users install and delete apps? A survey study; evolving software products, the design of a water-related modeling software ecosystem; towards understanding startup product development as effectual entrepreneurial behaviors; should we be thanking microsoft, apple and google for their contributions to open source software?: The case of multinational platform leaders; acquisitions and growth of software startups: The dual role of venture capital as a success factor; governing platforms in the internet of things; pricing of data products in data marketplaces; knitting company performance and board interlocks: An exploration with the finnish software industry; modeling strategic complementarity and synergistic value creation in coopetitive relationships; business model exploration for software defined networks; how do software ecosystems co-evolve?: A view from openstack and beyond; health Measurement of Data-Scarce Software Ecosystems: A Case Study of Apple’s ResearchKit."/>
    <m/>
    <m/>
    <x v="1"/>
    <x v="4"/>
    <s v="3."/>
    <x v="3"/>
  </r>
  <r>
    <n v="261"/>
    <s v="Scopus"/>
    <n v="2017"/>
    <s v="Nget, R., Cao, Y., Yoshikawa, M."/>
    <s v="How to balance privacy and money through pricing mechanism in personal data market"/>
    <s v="In the big data era, personal data is, recently, perceived as a new oil or currency in the digital world. Both public and private sectors wish to use such data for studies and businesses. However, access to such data is restricted due to privacy issues. Seeing the commercial opportunities in gaps between demand and supply, the notion of personal data market is introduced. While there are several challenges associated with rendering such a market operational, we focus on two main technical challenges: (1) How should personal data be fairly traded under a similar e-commerce platform? (2) How much should personal data be worth in trade? In this paper, we propose a practical personal data trading framework that strikes a balance between money and privacy. To acquire insight on user preferences, we first conduct an online survey on human attitude toward privacy and interest in personal data trading. Second, we identify five key principles of the personal data trading central to designing a reasonable trading framework and pricing mechanism. Third, we propose a reasonable trading framework for personal data, which provides an overview of how data are traded. Fourth, we propose a balanced pricing mechanism that computes the query price and perturbed results for data buyers and compensation for data owners (whose data are used) as a function of their privacy loss. Finally, we conduct an experiment on our balanced pricing mechanism, and the result shows that our balanced pricing mechanism performs significantly better than the baseline mechanism. Copyright © 2017 by the paper’s authors."/>
    <s v="Personal data market; Personalized Differential Privacy; Query pricing"/>
    <s v="Costs; Electronic commerce; Demand and supply; Differential privacies; Human attitudes; Online surveys; Pricing mechanism; Privacy issue; Public and private sector; Technical challenges; Data privacy"/>
    <x v="0"/>
    <x v="0"/>
    <s v="NA"/>
    <x v="0"/>
  </r>
  <r>
    <n v="262"/>
    <s v="Scopus"/>
    <n v="2017"/>
    <s v="Matzutt, R., Müllmann, D., Zeissig, E.-M., Horst, C., Kasugai, K., Lidynia, S., Wieninger, S., Ziegeldorf, J.H., Gudergan, G., Döhmann, I.S.G., Wehrle, K., Ziefle, M."/>
    <s v="Mynedata: Towards a trusted and user-controlled ecosystem for sharing personal data"/>
    <s v="Personal user data is collected and processed at large scale by a handful of big providers of Internet services. This is detrimental to users, who often do not understand the privacy implications of this data collection, as well as to small parties interested in gaining insights from this data pool, e.g., research groups or small and middle-sized enterprises. To remedy this situation, we propose a transparent and user-controlled data market in which users can directly and consensually share their personal data with interested parties for monetary compensation. We define a simple model for such an ecosystem and identify pressing challenges arising within this model with respect to the user and data processor demands, legal obligations, and technological limits. We propose myneData as a conceptual architecture for a trusted online platform to overcome these challenges. Our work provides an initial investigation of the resulting myneData ecosystem as a foundation to subsequently realize our envisioned data market via the myneData platform. © 2017 Gesellschaft fur Informatik (GI). All rights reserved."/>
    <s v="Data Protection Laws; Personal Information Management; Personal User Data; Platform Design; Privacy Enhancing Technologies; Profiling"/>
    <s v="Commerce; Ecosystems; Conceptual architecture; Gaining insights; Internet services; Legal obligations; Online platforms; Research groups; Simple modeling; Technological limit; Data Sharing"/>
    <x v="0"/>
    <x v="0"/>
    <s v="NA"/>
    <x v="0"/>
  </r>
  <r>
    <n v="263"/>
    <s v="Scopus"/>
    <n v="2017"/>
    <s v="[No author name available]"/>
    <s v="CEUR Workshop Proceedings"/>
    <s v="The proceedings contain 12 papers. The topics discussed include: understanding user behavior in job and talent search: an initial investigation; predicting sales from the language of product descriptions; unsupervised topic modeling in a book recommender system for new users; predicting shopping behavior with mixture of RNNs; query rewrite for null and low search results in e-commerce; query segmentation via RNNs encoder-decoder framework; the architecture of eBay search; how to balance privacy and money through pricing mechanism in personal data market; discovering similar products in fashion e-commerce; and address fraud: monkey typed address classification for e-commerce applications."/>
    <m/>
    <m/>
    <x v="1"/>
    <x v="4"/>
    <s v="3."/>
    <x v="3"/>
  </r>
  <r>
    <n v="264"/>
    <s v="Scopus"/>
    <n v="2017"/>
    <s v="Peresetsky, A.A., Yakubov, R.I."/>
    <s v="Autocorrelation in an unobservable global trend: Does it help to forecast market returns?"/>
    <s v="In this paper, a Kalman filter-type model is used to extract a global stochastic trend from discrete non-synchronous data on daily stock market index returns from different markets.1 The model allows for the autocorrelation in the global stochastic trend, which means that its increments are predictable. It does not necessarily mean the predictability of market returns, since the global trend is unobservable. The performance of the model for the forecast of market returns is explored for three markets: Japan, UK, USA. Copyright © 2017 Inderscience Enterprises Ltd."/>
    <s v="Financial market integration; Kalman filter; Non-synchronous data market returns forecast; State space model; Stock market returns"/>
    <m/>
    <x v="1"/>
    <x v="18"/>
    <s v="1."/>
    <x v="1"/>
  </r>
  <r>
    <n v="265"/>
    <s v="Scopus"/>
    <n v="2017"/>
    <s v="Zeng, Y., Ohsawa, Y."/>
    <s v="Re-discover Values of Data Using Data Jackets by Combining Cluster with Text Analysis"/>
    <s v="Since the development of Big Data, we have been doing various researches on data utilization, also through data mining, the importance of data value in terms of degree of contribution to business decision-making and planning has been discussed in previous studies. However not enough attention has been paid to the value of the data itself. Therefore, there is a high risk that the data will not be useful to the user even if developed or mined by massive steps. Moreover, once the value of data cannot be fully demonstrated, it will also cause a great loss in terms of business. In this paper, we focus on the present condition that there is no fixed standard in the data value evaluation, the model is structured to evaluate the data from different fields, and the value of each data has been relatively accurate assessed. In order to build such a model, first of all focus on how to determine the value of Data Jackets. Are the values of the Data Jackets fully assessed in the context of the data market? What is the difference between the value evaluated from the virtual data market and the reality of itself? This paper focuses on the gap, and provides a new idea and new method for the re-discovery of the value of Data Jackets. © 2017 The Authors. Published by Elsevier B.V."/>
    <s v="Data Jacket; Innovators Marketplace; KeyGraph; market of data"/>
    <s v="Commerce; Data mining; Decision making; Knowledge based systems; Business decisions; Data Jacket; Data utilization; Innovators Marketplace; Keygraph; Re discoveries; Text analysis; Virtual data; Big data"/>
    <x v="0"/>
    <x v="0"/>
    <s v="NA"/>
    <x v="0"/>
  </r>
  <r>
    <n v="266"/>
    <s v="Scopus"/>
    <n v="2017"/>
    <s v="Moseki, K.K., Madhava Rao, K.S."/>
    <s v="Analysing stock market data—Market sentiment approach and its measures"/>
    <s v="This paper states that market sentiments are central to any financial data analysis. A vivid distinction is made between studying financial data in terms of the concept of volatility and in rapport to analysing financial data in terms of market sentiments. The former is an existing approach that is extensively used and the latter is a proposed tactic. Methods of devising constructs for defining relative and absolute market sentiments are also discussed. Patterns of market sentiments in terms of the model parameters are discussed and a few new measures that capture the hypothesized market sentiments are proposed. As an application of the proposed line of approach, this study analyses weekly market sentiments that govern Domestic Company Indices of Botswana Stock Exchange. © 2017 The Author(s). This open access article is distributed under a Creative Commons Attribution (CC-BY) 4.0 license."/>
    <s v="divergence measures; equity price; market sentiments; multinomial model; volatility; weekly states"/>
    <m/>
    <x v="1"/>
    <x v="18"/>
    <s v="1."/>
    <x v="1"/>
  </r>
  <r>
    <n v="267"/>
    <s v="Scopus"/>
    <n v="2017"/>
    <s v="Zajácz, R."/>
    <s v="Silk Road: The market beyond the reach of the state"/>
    <s v="Between February 2011 and October 2013, Silk Road operated the largest and most sophisticated anonymous online marketplace for illegal drugs. More than a business venture, it was designed for anarcho-capitalist resistance to state power. The primary research question of this inquiry is: Can a stable market, defying the state, emerge under conditions of online anonymity? The article shows that Silk Road was built on a contradiction. On the one hand, strong cryptographic anonymity was embraced because it facilitated hiding from the state. On the other hand, the very same cryptographic anonymity made it difficult to impose rules and create a stable market. Silk Road sought to cultivate subcultural norms to ensure proper behavior in face of anonymity but they were not strong enough to control the behavior enabled by its architecture. © 2017, Published with license by Taylor &amp; Francis."/>
    <s v="anonymity; cryptomarket; Data market; enforcement; libertarian activism; opportunism; private regulation; working anarchy"/>
    <m/>
    <x v="1"/>
    <x v="44"/>
    <s v="1."/>
    <x v="1"/>
  </r>
  <r>
    <n v="268"/>
    <s v="Scopus"/>
    <n v="2017"/>
    <s v="Schwartz, P.M., Peifer, K.-N."/>
    <s v="Transatlantic data privacy law"/>
    <s v="International flows of personal information are more significant than ever, but differences in transatlantic data privacy law imperil this data trade. The resulting policy debate has led the EU to set strict limits on transfers of personal data to any non-EU country-including the United States-that lacks sufficient privacy protections. Bridging the transatlantic data divide is therefore a matter of the greatest significance. In exploring this issue, this Article analyzes the respective legal identities constructed around data privacy in the EU and the United States. It identifies profound differences in the two systems' images of the individual as bearer of legal interests. The EU has created a privacy culture around &quot;rights talk&quot; that protects its &quot;data subjects.&quot; In the EU, moreover, rights talk forms a critical part of the postwar European project of creating the identity of a European citizen. In the United States, in contrast, the focus is on a &quot;marketplace discourse&quot; about personal information and the safeguarding of &quot;privacy consumers.&quot; In the United States, data privacy law focuses on protecting consumers in a data marketplace. This Article uses its models of rights talk and marketplace discourse to analyze how the EU and United States protect their respective data subjects and privacy consumers. Although the differences are great, there is still a path forward. A new set of institutions and processes can play a central role in developing mutually acceptable standards of data privacy. The key documents in this regard are the General Data Protection Regulation, an EU-wide standard that becomes binding in 2018, and the Privacy Shield, an EU-U.S. treaty signed in 2016. These legal standards require regular interactions between the EU and United States and create numerous points for harmonization, coordination, and cooperation. The GDPR and Privacy Shield also establish new kinds of governmental networks to resolve conflicts. The future of international data privacy law rests on the development of new understandings of privacy within these innovative structures. © 2017, Paul M. Schwartz &amp; Karl-Nikolaus Peifer."/>
    <m/>
    <m/>
    <x v="1"/>
    <x v="45"/>
    <s v="2."/>
    <x v="2"/>
  </r>
  <r>
    <n v="269"/>
    <s v="Scopus"/>
    <n v="2017"/>
    <s v="Guo, B., Li, Q., Duan, X.-L., Shen, Y.-C., Dong, X.-Q., Zhang, H., Shen, Y., Zhang, Z.-L., Luo, J."/>
    <s v="Personal data bank: A new mode of personal big data asset management and value-added services based on bank architecture"/>
    <s v="With the further development of mobile Internet, personal big data as a valuable asset is growing exponentially. But the vague of ownership, chaos of management and difficulty of circulation severely affect the regular development of personal big data market. Personal data bank is a new mode of personal big data asset management and value-added service based on the monetary asset management architecture of current banks, and its core principle is to protect the ownership, right to know, privacy and usufruct of personal data. Personal data bank organizes all data centered with individuals, and provides some key functions of ownership verification, aggregation, management, trading and value-added services for personal big data, which can effectively guarantee all data access authorized and all data circulation orderly. This article mainly discusses the system architecture and key technologies of personal data bank, introduces an implement of personal data bank platform &quot;ShuHuiBao&quot;, analyzes the feasibility of personal data bank from the perspective of theoretical and practical aspects, and lays a strong foundation for future development of personal data capitalization. © 2017, Science Press. All right reserved."/>
    <s v="Personal big data; Personal data asset management; Personal data bank; Personal data management; Personal information management"/>
    <s v="Architecture; Asset management; Commerce; Computer architecture; Data privacy; Information management; Key technologies; Management architectures; Mobile Internet; Ownership verification; Personal information management; Right-to-know; System architectures; Value added service; Big data"/>
    <x v="0"/>
    <x v="0"/>
    <s v="NA"/>
    <x v="0"/>
  </r>
  <r>
    <n v="270"/>
    <s v="Scopus"/>
    <n v="2017"/>
    <s v="Jensen, A.F., Cherchi, E., Mabit, S.L., De Dios Ortúzar, J."/>
    <s v="Predicting the potential market for electric vehicles"/>
    <s v="Forecasting the potential demand for electric vehicles is a challenging task. Because most studies for new technologies rely on stated preference (SP) data, market share predictions will reflect shares in the SP data and not in the real market. Moreover, typical disaggregate demand models are suitable to forecast demand in relatively stable markets, but show limitations in the case of innovations. When predicting the market for new products it is crucial to account for the role played by innovation and how it penetrates the new market over time through a diffusion process. However, typical diffusion models in marketing research use fairly simple demand models. In this paper we discuss the problem of predicting market shares for new products and suggest a method that combines advanced choice models with a diffusion model to take into account that new products often need time to gain a significant market share. We have the advantage of a relatively unique databank where respondents were submitted to the same stated choice experiment before and after experiencing an electric vehicle. Results show that typical choice models forecast a demand that is too restrictive in the long period. Accounting for the diffusion effect, instead allows predicting the usual slow penetration of a new product in the initial years after product launch and a faster market share increase after diffusion takes place. © 2016 INFORMS."/>
    <s v="Diffusion; Discrete choice modeling; Electric vehicles; Forecasting"/>
    <s v="Competition; Diffusion; Electric vehicles; Forecasting; Marketing; Vehicles; Diffusion effects; Diffusion process; Discrete choice models; Marketing research; Potential demand; Potential markets; Stated choice experiments; Stated preferences; Commerce"/>
    <x v="1"/>
    <x v="46"/>
    <s v="1."/>
    <x v="1"/>
  </r>
  <r>
    <n v="271"/>
    <s v="Scopus"/>
    <n v="2017"/>
    <s v="Giovani, B."/>
    <s v="Open data for research and strategic monitoring in the pharmaceutical and biotech industry"/>
    <s v="Open data is considered the new oil. As oil can be used to produce fertilisers, pesticides, lubricants, plastics and many other derivatives, so data is considered the commodity to use and re-use to create value. The number of initiatives supporting free access to data has increased in the last years and open data is becoming the norm in the public sector; the approach empowers stakeholders and nurtures the economy. Even if at early stage, private companies also are adapting to the open data market. A survey was conducted to which thirteen companies of different size (from micro enterprises to world-leading pharmas) in the pharmaceutical and biotech sector and representing four business models archetypes of companies exploiting open data (aggregators, developers, enrichers and enablers) participated. The information collected provides a snapshot of the use of open data by the pharmaceutical and biotech industry in 2015-2016. The companies interviewed use open data to complement proprietary data for research purposes, to implement licensing-in/licensing-out strategies, to map partnerships and connections among players or to identify key expertise and hire staff. Pharmaceutical and biotech companies have made of the protection of knowledge a dogma at the foundation of their business models, but using and contributing to the open data movement may change their approach to intellectual property and innovation. © 2017 The Author(s)."/>
    <s v="Biotech; Intellectual property; Open data; Pharmaceutical; Research; Strategic monitoring"/>
    <s v="Drug products; Intellectual property; Research; Biotech; Biotech company; Biotech industry; Business models; Micro-enterprises; Open datum; Private companies; Research purpose; Biotechnology"/>
    <x v="0"/>
    <x v="0"/>
    <s v="NA"/>
    <x v="0"/>
  </r>
  <r>
    <n v="272"/>
    <s v="Scopus"/>
    <n v="2017"/>
    <s v="Elvy, S.-A."/>
    <s v="Paying for privacy and the personal data economy"/>
    <s v="Growing demands for privacy and increases in the quantity and variety of consumer data have engendered various business offerings to allow companies, and in some instances consumers, to capitalize on these developments. One such example is the emerging “personal data economy” (PDE) in which companies, such as Datacoup, purchase data directly from individuals. At the opposite end of the spectrum, the “payfor-privacy” (PFP) model requires consumers to pay an additional fee to prevent their data from being collected and mined for advertising purposes. This Article conducts a simultaneous in-depth exploration of the impact of burgeoning PDE and PFP models. It identifies a typology of data-business models, and it uncovers the similarities and tensions between a data market controlled by established companies that have historically collected and mined consumer data for their primary benefit and one in which consumers play a central role in monetizing their own data. The Article makes three claims. First, it contends that PFP models facilitate the transformation of privacy into a tradable product, may engender or worsen unequal access to privacy, and could further enable predatory and discriminatory behavior. Second, while the PDE may allow consumers to regain a semblance of control over their information by enabling them to decide when and with whom to share their data, consumers’ direct transfer or disclosure of personal data to companies for a price or personalized deals creates challenges similar to those found in the PFP context and generates additional concerns associated with innovative monetization techniques. Third, existing frameworks and proposals may not sufficiently ameliorate these concerns. The Article concludes by offering a path forward. © 2017. Columbia Law Review Association. All rights reserved."/>
    <m/>
    <m/>
    <x v="0"/>
    <x v="0"/>
    <s v="NA"/>
    <x v="0"/>
  </r>
  <r>
    <n v="273"/>
    <s v="Scopus"/>
    <n v="2017"/>
    <s v="Hayashi, T., Ohsawa, Y."/>
    <s v="Preliminary Case Study on Value Determination of Datasets and Cross-disciplinary Data Collaboration Using Data Jackets"/>
    <s v="The potential expectation about generating innovative businesses and creating values by combining data from different domains has been increased. However, a major problem for establishing the market of data for cross-disciplinary data collaboration is that both data holders and users do not recognize the values of data as economic goods. Data holders do not know the optimal investment level for data production because of the lack of knowledge about the market values of data. Therefore, in the current situation, the conditions for data exchange, e.g., the prices of data, are the asking prices of data holders. In this paper, we conducted the workshop for observing the utility values of data varying depending on the contexts of data utilizations using Data Jackets. Data Jacket (DJ) is the technique for sharing the information about data by publishing the summary of datasets as meta-data. Even if the data itself is not open in public, DJs enable the stakeholders in the market of data to consider the latent value of datasets by understanding the information about data described on DJs. Referring to the method of behavioral economics, we design a place where intentions and purposes of each stakeholder, especially data users in this experiment, in the data market are reflected. We quantify the values of data with the currency unit used in actual value exchange in the society. The result suggested that the prices of data which data users are willing to pay depend on the usage contexts. © 2017 The Author(s)."/>
    <s v="Data Jacket; Innovators Marketplace; Market of Data; scenario"/>
    <s v="Costs; Economics; Electronic data interchange; Investments; Knowledge based systems; Behavioral economics; Cross-disciplinary; Data collaborations; Data Jacket; Innovators Marketplace; Optimal investments; scenario; Value determination; Commerce"/>
    <x v="0"/>
    <x v="0"/>
    <s v="NA"/>
    <x v="0"/>
  </r>
  <r>
    <n v="274"/>
    <s v="Scopus"/>
    <n v="2017"/>
    <s v="Gough, R., Dickerson, C., Rowley, P., Walsh, C."/>
    <s v="Vehicle-to-grid feasibility: A techno-economic analysis of EV-based energy storage"/>
    <s v="The potential for electric vehicles to obtain income from energy supplied to a commercial building together with revenue accruing from specific ancillary service markets in the UK is evaluated in this work. A hybrid time-series/probabilistic simulation environment using real-world data is described, which is applied in the analysis of electricity trading with vehicle-to-grid to vehicles, buildings and markets. Key parameters are found to be the electric vehicle electricity sale price, battery degradation cost and infrastructure costs. Three vehicle-to-grid scenarios are evaluated using pool vehicle trip data, market pricing index data and half-hourly electricity demand for a commercial building. Results show that provision of energy to the wholesale electricity market with additional income from the capacity market results in the greatest projected return on investment, producing an individual vehicle net present value of ∼£8400. This is over 10 years for a vehicle supplying energy three times per week to the half-hour day-ahead market and includes the cost of installing the vehicle-to-grid infrastructure. The analysis also shows that net income generation is strongly dependent upon battery degradation costs associated with vehicle-to-grid cycling. © 2017 Elsevier Ltd"/>
    <s v="Economic analysis environment; Electric vehicles; Energy scenarios; Vehicle-to-grid"/>
    <s v="Charging (batteries); Commerce; Commercial vehicles; Cost benefit analysis; Costs; Digital storage; Economic analysis; Electric energy storage; Electric power transmission networks; Electric vehicles; Investments; Office buildings; Power markets; Time series analysis; Vehicle-to-grid; Ancillary service markets; Energy scenarios; Grid infrastructures; Infrastructure costs; Return on investments; Simulation environment; Techno- economic analysis; Wholesale electricity markets; Secondary batteries; building; cost-benefit analysis; demand analysis; electric vehicle; electricity; energy budget; energy market; feasibility study; scenario analysis; United Kingdom"/>
    <x v="1"/>
    <x v="47"/>
    <s v="1."/>
    <x v="1"/>
  </r>
  <r>
    <n v="275"/>
    <s v="Scopus"/>
    <n v="2017"/>
    <s v="Corrales, M., Kousiouris, G."/>
    <s v="Nudging cloud providers: Improving cloud architectures through intermediary services"/>
    <s v="Two of the most important developments of this new century are the emergence of Cloud computing and Big Data. However, the uncertainties surrounding the failure of Cloud service providers to clearly assert “ownership” rights of data during Cloud computing transactions and Big Data services have been perceived as imposing transaction costs and slowing down the capacity of the Internet market to thrive. “Click-through” agreements drafted on a “take it or leave it” basis govern the current state of the art and they do not allow much room for negotiation. The novel contribution of this chapter proffers a new contractual model advocating the extension of the negotiation capabilities of Cloud customers, enabling thus an automated and machine-readable framework, orchestrated by a “Cloud broker.” Cloud computing and Big Data are constantly evolving and transforming into new paradigms where Cloud brokers are predicted to play a vital role as an intermediary adding extra value to the entire life cycle. This chapter situates the theories of behavioral law and economics (“Nudge Theory”) in the context of Cloud computing and Big Data, and takes “ownership” rights of data as a canonical example to represent the problem of collecting and sharing data at the global scale. It does this by highlighting the legal constraints concerning Japan’s Personal Information Protection Act (Act No. 57 of 2003, hereinafter “PIPA”) and proposes a solution outside the boundaries and limitations of the law. By allowing Cloud brokers to establish themselves in the market as entities coordinating and actively engaging in the negotiation of Service Level Agreements (SLAs), individual customers and Small and Medium-sized Enterprises (SMEs) could efficiently and effortlessly choose a Cloud provider that best suits their needs. This can yield radical new results for the development of the Cloud computing and Big Data market. © Springer Nature Singapore Pte Ltd 2017."/>
    <s v="Big Data; Choice architectures; Cloud computing; Nudges; Service Level Agreements (SLAs); “Ownership” rights"/>
    <m/>
    <x v="1"/>
    <x v="48"/>
    <s v="1."/>
    <x v="1"/>
  </r>
  <r>
    <n v="276"/>
    <s v="Scopus"/>
    <n v="2017"/>
    <s v="Roberts, P.C.E., Crisp, N.H., Edmondson, S., Haigh, S.J., Lyons, R.E., Oiko, V.T.A., Rojas, A.M., Smith, K.L., Becedas, J., González, G., Vázquez, I., Braña, Á., Antonini, K., Bay, K., Ghizoni, L., Jungnell, V., Morsbøl, J., Binder, T., Boxberger, A., Herdrich, G.H., Romano, F., Fasoulas, S., Garcia-Almiñana, D., Rodriguez-Donaire, S., Kataria, D., Davidson, M., Outlaw, R., Belkouchi, B., Conte, A., Perez, J.S., Villain, R., Heißerer, B., Schwalber, A."/>
    <s v="Discoverer - Radical redesign of earth observation satellites for sustained operation at significantly lower altitudes"/>
    <s v="DISCOVERER is a €5.7M, 4 1/4 year Horizon 2020 funded project which aims to radically redesign Earth observation satellites for sustained operation at significantly lower altitudes. The satellite based Earth observation/remote sensing market is one of the success stories of the space industry, having seen significant growth in size and applications in recent times. According to Euroconsult, the EO data market from commercial and government operators, such as from data distributors, is expected to double to $3 billion in 2025 from an estimate of $1.7 billion in 2015. Yet key design parameters for the satellites which provide the data for this market have remained largely unchanged, most noticeably the orbit altitude. Operating satellites at lower altitudes allows them to be smaller, less massive, and less expensive whilst achieving the same or even better resolution and data products than current platforms. However, at reduced orbital altitude the residual atmosphere produces drag which decreases the orbital lifetime. Aerodynamic perturbations also challenge the ability of the platform to remain stable, affecting image quality. DISCOVERER intends to overcome these challenges by carrying out foundational research in the aerodynamic characterisation of materials, in atmosphere-breathing electric propulsion for drag-compensation, and in active aerodynamic control methods. A subset of the technologies developed will also be tested on an in-orbit demonstration CubeSat. In order to put these foundational developments in context, DISCOVERER will also develop advanced engineering, commercial, and economic models of Earth observation systems which include these newly identified technologies. This will allow the optimum satellite designs for return on investment to be identified. DISCOVERER will also develop roadmaps defining the on-going activities needed to commercialise these new technologies and make Earth observation platforms in these very low Earth orbits a reality."/>
    <s v="Atmosphere-breathing electric propulsion; Business model canvas; Earth observation concepts; Low-drag materials; Orbital aerodynamics; Very-low earth orbit"/>
    <s v="Aerodynamic drag; Aerodynamics; Communication satellites; Earth atmosphere; Electric propulsion; Investments; Observatories; Satellites; Advanced engineerings; Aerodynamic perturbation; Business modeling; Earth observation satellites; Earth observation systems; Earth observations; Low earth orbits; Satellite based Earth observation; Orbits"/>
    <x v="1"/>
    <x v="49"/>
    <s v="1."/>
    <x v="1"/>
  </r>
  <r>
    <n v="277"/>
    <s v="Scopus"/>
    <n v="2017"/>
    <s v="Terry, N."/>
    <s v="Existential challenges for healthcare data protection in the United States [Des défis existentiels pour la protection des données de santé aux États-Unis]"/>
    <s v="There are increasing threats to healthcare data protection in the United States. Most federal data privacy laws apply only to specific sectors, such as healthcare, education, communications, or financial services. In the absence of comprehensive data protection legislation there are multiple, sectoral approaches. These privacy laws are noticeably limited in their vertical scope, preferring downstream protections such as confidentiality, security, and breach notification. Hardly any US laws contain upstream requirements that minimize or otherwise limit data collection. The imminent “EU General Data Protection Regulation” (GDPR) is considerably more comprehensive. Horizontally, it applies to all sectors of the economy, all broadly defined “personal data,” and all who control or process data. Vertically, it applies protective standards throughout the lifespan of data. In the US, the primary federal law applying to healthcare data comprises of regulations known as the “HIPAA Privacy and Security Rules.” The HIPAA rules provide considerably weaker protection than the GDPR, although they are far stronger that the protections applicable to other commercial sectors in the US HIPAA has relatively narrow scope, essentially only applying to data held by traditional healthcare providers and applying only downstream protections; confidentiality, security, and breach notification. Notwithstanding its weaknesses, the HIPAA rules are quite detailed and generally well enforced. Thus, HIPAA has created expectations in patients that all their healthcare data are safe. This is no longer the case, either within the HIPAA “zone” or outside of it. First, traditional providers have almost completed their transition from paper to electronic health records, during which they swap the protections inherent in unconnected file rooms for far riskier computerized longitudinal databases. Second, multiple parties outside of healthcare view healthcare data by as having great value; “big data” brokers collect healthcare data or medically-inflected data for their predictive analytics products, while cybercriminals long since have recognized the profit in stealing health records. Third, consumer electronics companies continue to disrupt healthcare data markets (and data protection) by encouraging consumers to themselves collect and curate data from mobile health apps, wearable devices and the “internet of things.” These challenges to healthcare data protection highlight the fundamental flaws of domain-limited protections and over-reliance on a limited set of protective models. The former because disruptive businesses and technological innovations can make a nonsense of narrowly-defined sectoral protections. The latter because policymakers need a broader array of tools to combat modern challenges while reliance on downstream models intrinsically concedes the correctness of unregulated data collection. The outlook for US healthcare data protection is increasingly bleak. In the aftermath of the 2016 US election, it is quite likely that HIPAA rules will be enforced with less enthusiasm, encouraging an increase in data leaks from the health care system. Further, those victorious in the election are no friends of pro-privacy regulatory agencies and some of their data protection activities may be reined in. It is also extremely unlikely that comprehensive privacy legislation will be passed by the incoming administration. Yet, technological progress and consumer choice almost inevitably will result in increasing amounts of healthcare data being created and processed outside the HIPAA-protected zone. Not surprisingly therefore, healthcare data protection in the US faces a perilous future and one that increasingly will be at odds with the protections offered by its trading partners. © 2017 Elsevier Masson SAS"/>
    <s v="Big data; GDPR; Healthcare data; HIPAA; Privacy laws; Protection"/>
    <m/>
    <x v="1"/>
    <x v="28"/>
    <s v="5."/>
    <x v="5"/>
  </r>
  <r>
    <n v="278"/>
    <s v="Scopus"/>
    <n v="2016"/>
    <s v="Mišura, K., Žagar, M."/>
    <s v="Data marketplace for Internet of Things"/>
    <s v="The data generated by Internet of Things (IoT) devices is mostly owned by device owners and is often private in nature. There are however third parties that could benefit from using that data, and the challenge is in allowing them to access it under the conditions that data owners find acceptable. An opportunity presents itself to create a marketplace where device owners could sell that data and data consumers could buy it. Some properties of IoT data make it difficult to trade in traditional data markets. We hypothesise that it is possible to develop an efficient algorithm that responds to data consumer's queries in a way that it's budget constraints are respected and that device owners are compensated for the data they provide. In this paper we create a model of such a market, analyse it's query performance, expected earnings of device owners and utility achieved by data consumers and conclude that data markets in IoT are a viable method of distributing generated measurements. © 2016 IEEE."/>
    <s v="data market; data marketplace; Internet of Things; sensing as a service"/>
    <s v="Budget control; Commerce; Budget constraint; Data marketplaces; Internet of Things (IOT); Query performance; sensing as a service; Third parties; Internet of things"/>
    <x v="0"/>
    <x v="0"/>
    <s v="NA"/>
    <x v="0"/>
  </r>
  <r>
    <n v="279"/>
    <s v="Scopus"/>
    <n v="2016"/>
    <s v="Perera, C., Liu, C., Ranjan, R., Wang, L., Zomaya, A.Y."/>
    <s v="Privacy-Knowledge Modeling for the Internet of Things: A Look Back"/>
    <s v="Together, the Internet of Things (IoT) and cloud computing give us the ability to gather, process, and even trade data to better understand users' behaviors, habits, and preferences. However, future IoT applications must address the significant potential threats to privacy posed by such knowledge-discovery activities. © 2016 IEEE."/>
    <s v="Internet of Things; knowledge modeling; open data markets; privacy knowledge; privacy preferences"/>
    <s v="Commerce; Internet of thing (IOT); IOT applications; Knowledge model; Open datum; Potential threats; Privacy preferences; Trade data; Internet of things"/>
    <x v="0"/>
    <x v="0"/>
    <s v="NA"/>
    <x v="0"/>
  </r>
  <r>
    <n v="280"/>
    <s v="Scopus"/>
    <n v="2016"/>
    <s v="Huang, H.-S., Hu, S.-C., Lee, P.-H., Tseng, Y.-C."/>
    <s v="An adaptive Paris Metro Pricing scheme for mobile data networks"/>
    <s v="Because static pricing models (such as flat-rate or tiered-rate models) cannot improve user utility for subscribers and ease network congestion for operators during peak time, Smart Data Pricing has become an important incentive for mobile data markets. Paris Metro Pricing (PMP), which is a static pricing mode inspired by the pricing model for the Paris metro system, uses differentiated prices to motivate users to choose different train classes. Before choosing a class, people will consider their expected quality of service versus the prices that they are willing to pay. Even though PMP cannot guarantee the actual quality of service during service time, a balance between users' utilities and operators' revenue is achieved. In this paper, we propose an adaptive PMP scheme, so-called APMP, which determines the dynamic access prices of different classes for the next 24 h. The accessible prices should try to increase the revenue while operators can serve more subscribers. Our simulation results show that APMP can significantly improve total revenue and average revenue per user for the operator. Copyright © 2016 John Wiley &amp; Sons, Ltd. Copyright © 2016 John Wiley &amp; Sons, Ltd."/>
    <m/>
    <s v="Economics; Quality of service; Rail motor cars; Subways; Access prices; Average revenue per users; Different class; Mobile data markets; Mobile data networks; Network congestions; Pricing models; Pricing scheme; Costs"/>
    <x v="1"/>
    <x v="1"/>
    <s v="1."/>
    <x v="1"/>
  </r>
  <r>
    <n v="281"/>
    <s v="Scopus"/>
    <n v="2016"/>
    <s v="Hutchins, B."/>
    <s v="Tales of the digital sublime: Tracing the relationship between big data and professional sport"/>
    <s v="This article outlines the relationship between Big Data and sport in the network society. Critiquing the hype associated with Big Data, it is explained that modern sport informs the historical rise of this technological phenomenon, serving as a social and cultural site where the accelerating privatization and commodification of statistics and statistically generated information occurs. These developments deliver increased entertainment options for fans of many professional men's sports and an unprecedented number of performance indicators for selected coaches, athletes and pundits. However, the information technology infrastructure and resources required to generate real-time data are adding to widening inequalities between elite 'data-rich' sports and comparatively impoverished 'data-poor' sports, including many women's competitions. It is argued that a collective fascination with the digital sublime obscures the complex interaction between corporate power, digital data markets, history and culture, and contributes to inequalities that demand ongoing attention and critique. © SAGE Publications."/>
    <s v="Baseball; big data; data sets; datatainment; football; media sport; Nate Silver; sport statistics; the digital sublime"/>
    <m/>
    <x v="1"/>
    <x v="13"/>
    <s v="1."/>
    <x v="1"/>
  </r>
  <r>
    <n v="282"/>
    <s v="Scopus"/>
    <n v="2016"/>
    <s v="Shen, Y., Guo, B., Shen, Y., Duan, X., Dong, X., Zhang, H."/>
    <s v="A pricing model for Big Personal Data"/>
    <s v="Big Personal Data is growing explosively. Consequently, an increasing number of internet users are drowning in a sea of data. Big Personal Data has enormous commercial value; it is a new kind of data asset. An urgent problem has thus arisen in the data market: How to price Big Personal Data fairly and reasonably. This paper proposes a pricing model for Big Personal Data based on tuple granularity, with the help of comparative analysis of existing data pricing models and strategies. This model is put forward to implement positive rating and reverse pricing for Big Personal Data by investigating data attributes that affect data value, and analyzing how the value of data tuples varies with information entropy, weight value, data reference index, cost, and other factors. The model can be adjusted dynamically according to these parameters. With increases in data scale, reductions in its cost, and improvements in its quality, Big Personal Data users can thereby obtain greater benefits. © 2016 Tsinghua University Press."/>
    <s v="Big Personal Data; data tuple; positive grading; pricing model; reverse pricing"/>
    <s v="Grading; Comparative analysis; Data attributes; data tuple; Information entropy; Internet users; Pricing models; Urgent problems; Weight values; Costs"/>
    <x v="0"/>
    <x v="0"/>
    <s v="NA"/>
    <x v="0"/>
  </r>
  <r>
    <n v="283"/>
    <s v="Scopus"/>
    <n v="2016"/>
    <s v="Roman, D., Stefano, G."/>
    <s v="Towards a reference architecture for trusted data marketplaces: The credit scoring perspective"/>
    <s v="Data sharing presents extensive opportunities and challenges in domains such as the public sector, health care and financial services. This paper introduces the concept of &quot;trusted data marketplaces&quot; as a mechanism for enabling trusted sharing of data. It takes credit scoring - an essential mechanism of the entire world-economic environment, determining access for companies and individuals to credit and the terms under which credit is provisioned - as an example for the realization of the trusted data marketplaces concept. This paper looks at credit scoring from a data perspective, analyzing current shortcomings in the use and sharing of data for credit scoring, and outlining a conceptual framework in terms of a trusted data marketplace to overcome the identified shortcomings. The contribution of this paper is two-fold: (1) identify and discuss the core data issues that hinder innovation in credit scoring, (2) propose a conceptual architecture for trusted data marketplaces for credit scoring in order to serve as a reference architecture for the implementation of future credit scoring systems. The architecture is generic and can be adopted in other domains where data sharing is of high relevance. © 2016 IEEE."/>
    <s v="blockchain; credit scoring; data marketplaces; homomorphic encryption; multi-party computation; smart contracts; trusted data sharing"/>
    <s v="Architecture; Commerce; Block-chain; Credit scoring; Data marketplaces; Data Sharing; Ho-momorphic encryptions; Multiparty computation; Big data"/>
    <x v="0"/>
    <x v="0"/>
    <s v="NA"/>
    <x v="0"/>
  </r>
  <r>
    <n v="284"/>
    <s v="Scopus"/>
    <n v="2016"/>
    <s v="Zheng, L., Joe-Wong, C."/>
    <s v="Understanding rollover data"/>
    <s v="Internet service providers (ISPs) have been facing heavy competition to attract more users in the mobile data market, along with growing operational costs. Most mobile data plans charge users a fixed fee for a monthly data quota, and any unused data at the end of each month will be wasted. In the beginning of 2015, both AT&amp;T and T-Mobile reinstated rollover data plans with constrained eligibility. Users could then keep the unused portion of their monthly data quotas for use in a future month(s). In this work, we evaluate the benefits of rollover data for both ISPs and users as well as identify the types of users who would upgrade to rollover data plans. To do so, we consider two alternatives: a smaller data plan without rollover data, and a more expensive data plan with larger monthly quota that does include rollover data. We find that moderately price-sensitive users benefit from rollover data: price-insensitive users would not have any data to rollover, while extremely price-sensitive users would not find the rollover data worth its higher cost. Under specific bounds on the size of the rollover data plan's monthly quota, we find that users can obtain more utility and ISPs can profit from rollover data, which is verified on one year of usage data from a U.S. ISP. © 2016 IEEE."/>
    <m/>
    <s v="Costs; Internet; Data planes; Data worth; Mobile data; Mobile data markets; Price sensitive; T-Mobile; Usage data; Internet service providers"/>
    <x v="1"/>
    <x v="1"/>
    <s v="1."/>
    <x v="1"/>
  </r>
  <r>
    <n v="285"/>
    <s v="Scopus"/>
    <n v="2016"/>
    <s v="Barsotti, F., Sanfelici, S."/>
    <s v="Market microstructure effects on firm default risk evaluation"/>
    <s v="Default probability is a fundamental variable determining the credit worthiness of a firm and equity volatility estimation plays a key role in its evaluation. Assuming a structural credit risk modeling approach, we study the impact of choosing different non parametric equity volatility estimators on default probability evaluation, when market microstructure noise is considered. A general stochastic volatility framework with jumps for the underlying asset dynamics is defined inside a Merton-like structural model. To estimate the volatility risk component of a firm we use high-frequency equity data: market microstructure noise is introduced as a direct effect of observing noisy high-frequency equity prices. A Monte Carlo simulation analysis is conducted to (i) test the performance of alternative non-parametric equity volatility estimators in their capability of filtering out the microstructure noise and backing out the true unobservable asset volatility; (ii) study the effects of different non-parametric estimation techniques on default probability evaluation. The impact of the non-parametric volatility estimators on risk evaluation is not negligible: a sensitivity analysis defined for alternative values of the leverage parameter and average jumps size reveals that the characteristics of the dataset are crucial to determine which is the proper estimator to consider from a credit risk perspective. © 2016 by the authors; licensee MDPI, Basel, Switzerland."/>
    <s v="Default probability; High-frequency data; Jumps; Non-parametric volatility estimation; Stochastic volatility; Structural models"/>
    <m/>
    <x v="1"/>
    <x v="50"/>
    <s v="1."/>
    <x v="1"/>
  </r>
  <r>
    <n v="286"/>
    <s v="Scopus"/>
    <n v="2016"/>
    <s v="Niyato, D., Alsheikh, M.A., Wang, P., Kim, D.I., Han, Z."/>
    <s v="Market model and optimal pricing scheme of big data and Internet of Things (IoT)"/>
    <s v="Big data has been emerging as a new approach in utilizing large datasets to optimize complex system operations. Big data is fueled with Internet-of-Things (IoT) services that generate immense sensory data from numerous sensors and devices. While most current research focus of big data is on machine learning and resource management design, the economic modeling and analysis have been largely overlooked. This paper thus investigates the big data market model and optimal pricing scheme. We first study the utility of data from the data science perspective, i.e., using the machine learning methods. We then introduce the market model and develop an optimal pricing scheme afterward. The case study shows clearly the suitability of the proposed data utility functions. The numerical examples demonstrate that big data and IoT service provider can achieve the maximum profit through the proposed market model. © 2016 IEEE."/>
    <s v="data-as-a-service; Machine learning; market; pricing"/>
    <s v="Artificial intelligence; Commerce; Costs; Data as a service (DaaS); Information management; Internet; Internet of things; Learning systems; Marketing; Complex system operation; Data utilities; Economic modeling; Internet of Things (IOT); Machine learning methods; Maximum profits; Optimal pricing; Resource management; Big data"/>
    <x v="0"/>
    <x v="0"/>
    <s v="NA"/>
    <x v="0"/>
  </r>
  <r>
    <n v="287"/>
    <s v="Scopus"/>
    <n v="2016"/>
    <s v="Ito, R."/>
    <s v="ID-Link, an Enabler for Medical Data Marketplace"/>
    <s v="Business value would be brought from data exchange and individual skill is indispensable to be aware of new idea by combining different data that brings benefit for new market. Based on the concept model, a data marketplace has been discussed in the area of commercial vehicles in Japan toward efficiency of commercial distribution. Similar to the model, a scheme of data marketplace in healthcare industry is introduced in this paper that has already been in operation, which is called as 'ID-Link'. The scheme is now developing a new business model to expand B2C business on the basis of ID-Link. Authors believe ID-Link would be a reference model for further type of data marketplace for business. © 2016 IEEE."/>
    <s v="Data marketplace; Healthcare; ID-Link; Medical data"/>
    <s v="Commerce; Commercial vehicles; Electronic data interchange; Health care; Business value; Data marketplaces; Healthcare industry; ID-Link; Individual skills; Medical data; New business models; Reference modeling; Data mining"/>
    <x v="0"/>
    <x v="0"/>
    <s v="NA"/>
    <x v="0"/>
  </r>
  <r>
    <n v="288"/>
    <s v="Scopus"/>
    <n v="2016"/>
    <s v="Kanellopoulos, N.C., Skintzi, G.D."/>
    <s v="Identifying export opportunities for Greece"/>
    <s v="A decision support model (DSM) is presented and implemented in order to identify probable and realistic export opportunities for Greece. The aim of the model is to select those combinations of products and countries of destination (markets) that are attractive based on widely recognized criteria (such as country risk indicators, macroeconomic data, market shares, accessibility of destination country, degree of market concentration, etc.). The DSM consists of a filtering process during which the less attractive export opportunities are successively eliminated in order to focus on those markets that have the desired characteristics. International trade data at the HS six-digit level up to 2011 where used. The results indicate that there exist significant export opportunities for Greece. Export opportunities are listed and categorized according to criteria such as the market characteristics of the destination country and Greece’s market share. © 2016, Springer-Verlag Berlin Heidelberg."/>
    <s v="Decision support model; Exports; Greece; International trade"/>
    <m/>
    <x v="1"/>
    <x v="51"/>
    <s v="1."/>
    <x v="1"/>
  </r>
  <r>
    <n v="289"/>
    <s v="Scopus"/>
    <n v="2016"/>
    <s v="Rekatsinas, T., Deshpande, A., Dong, X.L., Getoor, L., Srivastava, D."/>
    <s v="SourceSight: Enabling effective source selection"/>
    <s v="Recently there has been a rapid increase in the number of data sources and data services, such as cloud-based data markets and data portals, that facilitate the collection, publishing and trading of data. Data sources typically exhibit large heterogeneity in the type and quality of data they provide. Unfortunately, when the number of data sources is large, it is difficult for users to reason about the actual usefulness of sources for their applications and the trade-offs between the benefits and costs of acquiring and integrating sources. In this demonstration we present SOURCESIGHT, a system that allows users to interactively explore a large number of heterogeneous data sources, and discover valuable sets of sources for diverse integration tasks. SOURCESIGHT uses a novel multilevel source quality index that enables effective source selection at different granularity levels, and introduces a collection of new techniques to discover and evaluate relevant sources for integration. © 2016 ACM."/>
    <m/>
    <s v="Commerce; Economic and social effects; Benefits and costs; Data services; Different granularities; Heterogeneous data sources; Number of datum; Quality indices; Quality of data; Source selection; Data integration"/>
    <x v="0"/>
    <x v="0"/>
    <s v="NA"/>
    <x v="0"/>
  </r>
  <r>
    <n v="290"/>
    <s v="Scopus"/>
    <n v="2016"/>
    <s v="Douilhet, E., Karanasiou, A.P."/>
    <s v="Legal responses to the commodification of personal data in the era of big data: The paradigm shift from data protection towards data ownership"/>
    <s v="Big Data is a relatively recent phenomenon, but has already shown its potential to drastically alter the relationship between businesses, individuals, and governments. Many organisations now control vast amounts of raw data, and those industry players with the resources to mine that data to create new information have a significant advantage in the big data market. The aim of this chapter is to identify the legal grounds for the ownership of big data: who legally owns the petabytes and exabytes of information created daily? Does this belong to the users, the data analysts, or to the data brokers and various infomediaries? The chapter presents a succinct overview of the legal ownership of big data by examining the key players in control of the information at each stage of processing of big data. It then moves on to describe the current legislative framework with regard to data protection and concludes in additional techno-legal solutions offered to complement the law of big data in this respect. © 2016 by IGI Global. All rights reserved."/>
    <m/>
    <s v="Data handling; Data privacy; Laws and legislation; Data analysts; Data broker; Data ownership; In-control; Legal solutions; Legislative frameworks; Paradigm shifts; Petabytes; Big data"/>
    <x v="0"/>
    <x v="0"/>
    <s v="NA"/>
    <x v="0"/>
  </r>
  <r>
    <n v="291"/>
    <s v="Scopus"/>
    <n v="2016"/>
    <s v="Ren, X., London, P., Ziani, J., Wierman, A."/>
    <s v="Joint data purchasing and data placement in a geo-distributed data market"/>
    <s v="This paper studies design challenges faced by a geo-distributed cloud data market: Which data to purchase (data purchas- ing) and where to place/replicate the data (data placement). We show that the joint problem of data purchasing and data placement within a cloud data market is NP-hard in general. However, we give a provably optimal algorithm for the case of a data market made up of a single data center, and then generalize the structure from the single data center setting and propose Datum, a near-optimal, polynomial-time algo- rithm for a geo-distributed data market. © 2016 Copyright held by the owner/author(s). ACM."/>
    <m/>
    <s v="Optimization; Polynomial approximation; Sales; Data centers; Data placement; Design challenges; Distributed clouds; Distributed data; Near-optimal; Optimal algorithm; Polynomial-time; Commerce"/>
    <x v="0"/>
    <x v="0"/>
    <s v="NA"/>
    <x v="0"/>
  </r>
  <r>
    <n v="292"/>
    <s v="Scopus"/>
    <n v="2016"/>
    <s v="Zhang, K."/>
    <s v="Application and research of distributed crawler technology in the field of finance"/>
    <s v="In recent years, the application of quantitative investment in China stock market attracts more and more attention, and an important step in the quantitative investment is the acquisition of stock data, including each stocks daily data, markets daily data as well as the fundamental data, etc. There are more than two thousand shares in stock markets of Shanghai and Shenzhen, and each share's data information is complicated and huge. For the person or organization who has studied in the field of quantitative investment, the way to obtain these data is particularly important. In view of the data acquisition, this paper studies the applicaton of distributed technology in the field of financial data acquisition. © 2015 IEEE."/>
    <s v="crawler; distributed; quantitative investment; stock data"/>
    <s v="Commerce; Computer networks; Data acquisition; Finance; Financial markets; China stock markets; crawler; Daily datum; Data informations; distributed; Distributed crawler; Distributed technologies; Stock data; Investments"/>
    <x v="1"/>
    <x v="18"/>
    <s v="1."/>
    <x v="1"/>
  </r>
  <r>
    <n v="293"/>
    <s v="Scopus"/>
    <n v="2016"/>
    <s v="Milyaeva, S., Neyland, D."/>
    <s v="Market innovation as framing, productive friction and bricolage: an exploration of the personal data market"/>
    <s v="ABSTRACT: This paper explores the possibilities offered by recent Science and Technology Studies (STS) research on markets for engaging with market innovation. Although there exist few reflections on how innovation happens in markets, market innovation has not been singularly theorized in STS-inspired market studies. In this paper, we explore the potential analytic utility of different sets of ideas in the field of market studies, such as ‘framing’ [Callon, M. (1998) ‘Introduction: the embeddedness of economic markets in economics’, in The Laws of Markets, ed. M. Callon, Blackwell, Oxford, pp. 1–57; Callon, M. (2007) ‘An essay on the growing contribution of economic markets to the proliferation of the social’, Theory, Culture &amp; Society, vol. 24, no. 7–8, pp. 136–163], ‘productive friction’ [Stark, D. (2009) The Sense of Dissonance: Accounts of Worth in Economic Life, Princeton University Press, Princeton, NJ] and ‘bricolage’ [MacKenzie, D. &amp; Pardo-Guerra, J. P. (2014) ‘Insurgent capitalism: Island, bricolage and the re-making of finance’, Economy and Society, vol. 43, no. 2, pp. 153–182]. Drawing on our research into the online personal data industry and start-ups developing personal data control products, we put together five sensibilities that we think are of use for broader considerations of market innovation. © 2016 Taylor &amp; Francis."/>
    <s v="Market innovation; online data industry; personal data control products; privacy; science and technology studies"/>
    <m/>
    <x v="1"/>
    <x v="52"/>
    <s v="1."/>
    <x v="1"/>
  </r>
  <r>
    <n v="294"/>
    <s v="Scopus"/>
    <n v="2016"/>
    <s v="Holt, T.J."/>
    <s v="Exploring the social organisation and structure of stolen data markets"/>
    <s v="As consumers are increasingly using the Internet to manage their finances, there has been a concomitant increase in the risk of theft and fraud by cybercriminals. Hackers who acquire sensitive consumer data utilise information on their own, or sell the information in online forums for a significant profit. Few have considered the organ- isational composition of the participants engaged in the sale of stolen data, including the presence of managerial oversight, division of labour, coordination of roles and purposive associations between buyers, sellers and forum operators. Thus, this qual- itative study will apply Best and Luckenbill's framework of social organisation to a sample of threads from publicly accessible web forums where individuals buy and sell stolen financial information. The implications of this study for criminologists, law enforcement, the intelligence community and information security researchers will be discussed in depth. © 2015 Taylor &amp; Francis. All rights reserved."/>
    <m/>
    <m/>
    <x v="0"/>
    <x v="0"/>
    <s v="NA"/>
    <x v="0"/>
  </r>
  <r>
    <n v="295"/>
    <s v="Scopus"/>
    <n v="2016"/>
    <s v="Holt, T.J., Smirnova, O., Chua, Y.T."/>
    <s v="Exploring and Estimating the Revenues and Profits of Participants in Stolen Data Markets"/>
    <s v="Researchers have begun to explore the problem of mass data breaches, where consumer information is acquired by cybercriminals and sold in open markets on-line. Although studies document the social processes of the market and relationships between buyers and sellers, few have considered the revenues earned from market transactions. This study explored these issues using a sample of threads from 10 Russian language and 3 English language Web forums used to sell stolen data. Estimates were generated on the total number of transactions completed by participants along with the advertised prices for the two most common forms of personal information sold. The findings demonstrated that buyers may earn a range of revenues from the sale of stolen data, although this figure was smaller than the potential profits earned from fraudulent use and identity crimes by data buyers. The implications of this study for cybercrime research and policy are explored in detail. © 2016 Taylor &amp; Francis."/>
    <m/>
    <s v="crime; human; human experiment; identity; language; profit"/>
    <x v="0"/>
    <x v="0"/>
    <s v="NA"/>
    <x v="0"/>
  </r>
  <r>
    <n v="296"/>
    <s v="Scopus"/>
    <n v="2016"/>
    <s v="Thomas, L.D.W., Leiponen, A."/>
    <s v="Big data commercialization"/>
    <s v="We consider the emerging trade in big data through commercial transactions. Through a wide ranging systematic literature review that covers both academic and practitioner perspectives, we first demonstrate that there is increasing interest in big data commercialization, which mostly consists of exploratory theoretical development and managerial prescriptions to date. We outline the new types of businesses that seek to create and appropriate value, including the data supplier, data manager, data custodian, data aggregator, application developer and service provider. Building upon this typology, we discuss the processes of business model emergence, and the importance of data ecosystems, reviewing both ecosystem structure and dynamics. We also highlight the challenges for the trade in big data, including IP protection, regulatory complexity, pricing, the development of data agreements and privacy concerns. We conclude with an outline for future research. © 2016 IEEE."/>
    <s v="Big data; business models; commercialization; data ecosystems; data marketplaces; systematic literature review"/>
    <s v="Commerce; Ecology; Ecosystems; Managers; Application developers; Business models; Commercial transactions; commercialization; Data marketplaces; Ecosystem structure; Systematic literature review; Theoretical development; Big data"/>
    <x v="0"/>
    <x v="0"/>
    <s v="NA"/>
    <x v="0"/>
  </r>
  <r>
    <n v="297"/>
    <s v="Scopus"/>
    <n v="2016"/>
    <s v="Smith, G., Ofe, H.A., Sandberg, J."/>
    <s v="Digital service innovation from open data: exploring the value proposition of an open data marketplace"/>
    <s v="Open data marketplaces have emerged as a mode of addressing open data adoption barriers. However, knowledge of how such marketplaces affect digital service innovation in open data ecosystems is limited. This paper explores their value proposition for open data users based on an exploratory case study. Five prominent perceived values are identified: lower task complexity, higher access to knowledge, increased possibilities to influence, lower risk and higher visibility. The impact on open data adoption barriers is analyzed and the consequences for ecosystem sustainability is discussed. The paper concludes that open data marketplaces can lower the threshold of using open data by providing better access to open data and associated support services, and by increasing knowledge transfer within the ecosystem. © 2016 IEEE."/>
    <m/>
    <s v="Commerce; Ecology; Knowledge management; Digital service innovations; Ecosystem sustainability; Exploratory case studies; Knowledge transfer; Perceived value; Support services; Task complexity; Value proposition; Ecosystems"/>
    <x v="0"/>
    <x v="0"/>
    <s v="NA"/>
    <x v="0"/>
  </r>
  <r>
    <n v="298"/>
    <s v="Scopus"/>
    <n v="2016"/>
    <s v="Nakamura, J., Teramoto, M."/>
    <s v="Knowledge-Based Circulation Growth Model: Applying a Data Marketplace to Concept Design"/>
    <s v="The authors introduce a growth model of the circulation of a stock and flow process that makes use of stock as an important factor in designing a data marketplace. The model highlights the necessity of considering how learning efficiency must be designed for the purpose of concept design. The model is applied to a business case in commercial industry to discuss the essentials of stock and learning efficiency with the aim of designing a data marketplace. © 2015 IEEE."/>
    <s v="learning efficiency; marketplace; stock and flow"/>
    <s v="Data mining; Efficiency; Knowledge based systems; Circulation growth; Concept designs; Data marketplaces; Growth modeling; Knowledge based; Learning efficiency; marketplace; stock and flow; Commerce"/>
    <x v="0"/>
    <x v="0"/>
    <s v="NA"/>
    <x v="0"/>
  </r>
  <r>
    <n v="299"/>
    <s v="Scopus"/>
    <n v="2016"/>
    <s v="Matsumura, N., Takeda, H."/>
    <s v="Shikake Data Market for Collaborative Shikake Creation"/>
    <s v="A shikake is a trigger for behavioral change to solve a problem. We proposes a Shikake Data Market (SDM) platform for giving everyone an opportunity to implement a shikake with restricted resources, such as ideas, expert knowledge and skill, practitioners, negotiators, and budget. As a preliminary case, we analyzed the collaborative creation at a shikake hackathon and revealed that collaboration among people with diverse expert backgrounds would improve the quality of the output. Based on this result, we discuss collaborative shikake creation. © 2015 IEEE."/>
    <s v="collaborative creation; SDM; shikake; shikake data market"/>
    <s v="Budget control; Commerce; Behavioral changes; collaborative creation; Expert knowledge; shikake; Data mining"/>
    <x v="1"/>
    <x v="53"/>
    <s v="1."/>
    <x v="1"/>
  </r>
  <r>
    <n v="300"/>
    <s v="Scopus"/>
    <n v="2016"/>
    <s v="Tang, R., Wu, H., He, X., Bressan, S."/>
    <s v="Valuating Queries for Data Trading in Modern Cities"/>
    <s v="The availability of data trading mechanisms and platforms is a paramount prerequisite to the development of effective smart city services. In order for data to become a commodity ready for consumption, transformation and exploitation by smart services, it must be made available and tradable on data market places. For such data market places to be viable there is a compelling need for a sound data pricing model that is conducive of the healthiness of the market. In this paper, we discuss the definition of a pricing model in which views are priced and queries are valuated using views. We define the price of a query as the cheapest combination of the prices of a set of views that can answer the query. We discuss the devising of effective and efficient algorithms of the computation of the price of a query. We show that the problem of computing the price is similar but not identical to the problem of answering queries using views. We therefore adapt the MiniCon algorithm, which was designed to answer queries using views, to the task at hand. We finally discuss further challenges created by the definition of a framework for valuating queries using views. © 2015 IEEE."/>
    <m/>
    <s v="Algorithms; Commerce; Computational efficiency; Costs; Data mining; Electronic trading; Metadata; Answering queries; Market place; MiniCon algorithm; Pricing models; Smart cities; Smart services; Sound data; Trading mechanism; Query processing"/>
    <x v="0"/>
    <x v="0"/>
    <s v="NA"/>
    <x v="0"/>
  </r>
  <r>
    <n v="301"/>
    <s v="Scopus"/>
    <n v="2016"/>
    <s v="Koutsopoulos, I., Gionis, A., Halkidi, M."/>
    <s v="Auctioning Data for Learning"/>
    <s v="In this paper we advocate that market mechanisms inspired by economics in conjunction with intelligent data selection is the key to fulfilling learning tasks in the presence of big data subject to privacy concerns of users. We design a market of private data that are gathered towards building a classifier. Each data owner has a private cost that quantifies his discomfort for providing data to the learner. Also, at each stage of the learning process, each data owner is characterized by a utility score, which expresses the utility of his data for the learner. The learner initiates a call for buying data, and interested owners respond by declaring their costs. The learner computes the utility score of each data owner. It then selects one owner to buy data from and associated payment. For the goals of minimizing the expected privacy cost of users and of minimizing the expected payment by the learner, we propose a variation of a Vickrey-Clarke-Groves (VCG) auction and an optimal auction respectively. For the case where the data arrive in a streaming fashion, we formulate the multi-round sequential decision version of the problem of learning the classifier. At each round the learner decides whether it will stop the learning process given the current classifier accuracy or perform one more auction. The problem amounts to weighing the current cost of classifier inaccuracy against the expected (privacy or reimbursement) costs incurred through the auction, plus the expected cost of the new classifier accuracy, we cast this problem as an optimal stopping one. The complexity of our framework scales only linearly with the size of the data set and fits in a broad range of private-data scenarios and data attributes. © 2015 IEEE."/>
    <s v="data market; supervised learning"/>
    <s v="Commerce; Costs; Data mining; Learning systems; Supervised learning; Data attributes; Intelligent data; Learning process; Market mechanisms; Optimal auction; Optimal stopping; Privacy concerns; Sequential decisions; Big data"/>
    <x v="0"/>
    <x v="0"/>
    <s v="NA"/>
    <x v="0"/>
  </r>
  <r>
    <n v="302"/>
    <s v="Scopus"/>
    <n v="2016"/>
    <s v="Shaabany, G., Grimm, M., Anderl, R."/>
    <s v="Secure Information Model for Data Marketplaces Enabling Global Distributed Manufacturing"/>
    <s v="The German term &quot;Industrie 4.0&quot; is distinguished by expanding networking and intelligence of machines, products and services In this context new business models are developed, many of them is based mainly on digital design and production data In this paper, a new concept for a technology data marketplace (TDMP) is presented, which allows trading manufacturing process data Digital data distribution involves various risks by hackers' attacks, theft or manipulation of data So, the use of effective security methods and mechanisms is the key to the success of this TDMP At the same time authority, authenticity, privacy and availability of these machine data are highly required for secure use and confidential identities The scientific challenge is to develop a secure concept of technology data exchange between market members Furthermore providing machines with required data automatically from the marketplace is desired This distribution of data introduces a basic concept to exchange and protect production information In addition it discusses developing new business models based on existing resources, which create a new value stream in the industry. © 2016 The Authors."/>
    <s v="business models; data market place; digital design data; Industrie 4.0; networking; production data; security methods"/>
    <s v="Availability; Design; Electronic data interchange; Manufacture; Personal computing; Product design; Business models; Digital design data; Industrie 4.0; Market place; networking; Production data; Security methods; Commerce"/>
    <x v="0"/>
    <x v="0"/>
    <s v="NA"/>
    <x v="0"/>
  </r>
  <r>
    <n v="303"/>
    <s v="Scopus"/>
    <n v="2016"/>
    <s v="Stahl, F., Vossen, G."/>
    <s v="Data quality scores for pricing on data marketplaces"/>
    <s v="Data and data-related services are increasingly being traded on data marketplaces. However, value attribution of data is still not wellunderstood, in particular when two competing offers are to be compared. This paper discusses the role data quality can play in this context and suggests a weighted quality score that allows for ‘quality for money’ comparisons of different offerings. © Springer-Verlag Berlin Heidelberg 2016."/>
    <m/>
    <s v="Database systems; Quality control; Data marketplaces; Data quality; Commerce"/>
    <x v="0"/>
    <x v="0"/>
    <s v="NA"/>
    <x v="0"/>
  </r>
  <r>
    <n v="304"/>
    <s v="Scopus"/>
    <n v="2016"/>
    <s v="Stahl, F., Vossen, G."/>
    <s v="Fair knapsack pricing for data marketplaces"/>
    <s v="Data has become an important economic good. This has led to the development of data marketplaces which facilitate trading by bringing data vendors and data consumers together on one platform. Despite the existence of such infrastructures, data vendors struggle to determine the value their offerings have to customers. This paper explores a novel pricing scheme that allows for price discrimination of customers by selling custom-tailored variants of a data product at a price suggested by a customer. To this end, data quality is adjusted to meet a customer’s willingness to pay. To balance customer preferences and vendor interest, a model is developed, translating fair pricing into a Multiple-Choice Knapsack Problem and making it amenable to an algorithmic solution. © Springer International Publishing Switzerland 2016."/>
    <s v="Data marketplaces; Data pricing; Data quality; Knapsack"/>
    <s v="Combinatorial optimization; Commerce; Economics; Information systems; Sales; Algorithmic solutions; Customer preferences; Data marketplaces; Data pricing; Data quality; Knapsack; Multiple choice knapsack problem; Price discrimination; Costs"/>
    <x v="0"/>
    <x v="0"/>
    <s v="NA"/>
    <x v="0"/>
  </r>
  <r>
    <n v="305"/>
    <s v="Scopus"/>
    <n v="2016"/>
    <s v="Wörner, D."/>
    <s v="Design of a real-time data market based on the 21 bitcoin computer"/>
    <s v="An ever increasing number of physical and virtual sensors are digitizing the world around us. Today, most of this data is trapped in application-specific environments, and even if accessible in principle, discovery remains a problem. An open and transparent data market brings incentives for sensor owners to offer measurement data and provides means for discovery. We envision a decentralized data market based on peer-to-peer data exchange and payments. The presented prototype is an iteration of this idea based on the 21 Bitcoin computer, a computer with an embedded Bitcoin mining chip, as well as tools and services to simplify machine-to-machine payments based on Bitcoin. © Springer International Publishing Switzerland 2016."/>
    <m/>
    <s v="Commerce; Electronic data interchange; Application specific; Machine to machines; Measurement data; Peer to peer; Real-time data; Virtual sensor; Electronic money"/>
    <x v="0"/>
    <x v="0"/>
    <s v="NA"/>
    <x v="0"/>
  </r>
  <r>
    <n v="306"/>
    <s v="Scopus"/>
    <n v="2016"/>
    <s v="[No author name available]"/>
    <s v="20th East European Conference on Advances in Databases and Information Systems, ADBIS 2016"/>
    <s v="The proceedings contain 23 papers. The special focus in this conference is on Data Quality, Mining, Analysis, Clustering, Model-Driven Engineering, Conceptual Modeling, Data Warehouse, Multidimensional Modeling, Temporal Data Processing and Parallel Data Processing. The topics include: Similarity searching for database applications; the case for holistic data integration; hashing-based approximate DBSCAN; fair knapsack pricing for data marketplaces; optimizing query performance with inverted cache in metric spaces; towards a role-based contextual database; experimentally motivated transformations for intermodel links between conceptual models; a declarative artifact query language; automating multidimensional modeling from data vaults; update propagation strategies for high-performance OLTP; asymmetric scalar product encryption for circular and rectangular range searches; continuous trip route planning queries; enhancing SpatialHadoop with closest pair queries; temporal view maintenance in Wide-Column stores with attribute-timestamping model; minimization of data transfers during mapreduce computations in distributed wide-column stores; limitations of intra-operator parallelism using heterogeneous computing resources; supporting job scheduling in hadoop with workload-driven data redistribution; dynamic ontology-based sensor binding and tracking uncertain shapes with probabilistic bounds in sensor networks."/>
    <m/>
    <m/>
    <x v="1"/>
    <x v="4"/>
    <s v="3."/>
    <x v="3"/>
  </r>
  <r>
    <n v="307"/>
    <s v="Scopus"/>
    <n v="2016"/>
    <s v="Thimmesch, A.B."/>
    <s v="Transacting in data: Tax, privacy, and the new economy"/>
    <s v="The technological developments of recent decades have allowed companies to collect staggering amounts of consumer data by offering &quot;free&quot; access to digital products like search engines and social-media platforms. Scholars in a variety of fields recognize that this practice represents a new type of market exchange, but our tax laws and tax scholars have thus far ignored this aspect of the new economy. That inattention means that transactions in data currently benefit from an implicit exemption from tax. This Article brings light to that issue by providing the first analysis of the relationship between the personal-data market and our domestic tax instruments. That analysis shows that personal-data transactions do fit within those tax instruments, but that several factors will prevent them from actually being taxed. The resulting tax preference for data creates a distortion in the market that results in lost tax revenue and that undermines efforts to reform the personal-data market to better account for individual privacy interests. This Article considers those issues and concludes by urging the recognition of the tax preference for data in the broader U.S. regulatory structure related to data and personal privacy."/>
    <m/>
    <m/>
    <x v="0"/>
    <x v="0"/>
    <s v="NA"/>
    <x v="0"/>
  </r>
  <r>
    <n v="308"/>
    <s v="Scopus"/>
    <n v="2016"/>
    <s v="Wang, X., Zheng, Z., Wu, F., Dong, X., Tang, S., Chen, G."/>
    <s v="Strategy-proof data auctions with negative externalities"/>
    <s v="Data has appeared to be a new kind of commodity with distinctive characteristics, which make it fundamentally different from physical goods as well as traditional digital goods. Therefore, new trading mechanisms for data need to be designed. In this paper, we model the data market as an auction with negative externalities, and design practical mechanisms for data trading. Specifically, we propose a family of Data auctIons in CompetiTive mArkets, namely DICTA. DICTA contains two mechanisms, including DICTA-FUL and DICTA-PAR. DICTA-FUL is a direct revelation auction mechanism in full competition markets, achieving strategy-proofness and optimal social welfare. In the partial competition markets, we show that the allocation problem is NP-hard. Therefore, we present an approximation algorithm for winner determination. By carefully integrating this approximation allocation algorithm and a charging scheme, DICTA-PAR achieves both strategy-proofness and d-approximation, where d is the maximum degree of the underlying undirected graph of the competition graph. Copyright © 2016, International Foundation for Autonomous Agents and Multiagent Systems (www.ifaamas.org). All rights reserved."/>
    <s v="Auction; Data market; Externality"/>
    <s v="Approximation algorithms; Autonomous agents; Electronic trading; Multi agent systems; Allocation algorithm; Allocation problems; Auction; Competition graphs; Competitive markets; Externality; Negative externalities; Winner determination; Commerce"/>
    <x v="0"/>
    <x v="0"/>
    <s v="NA"/>
    <x v="0"/>
  </r>
  <r>
    <n v="309"/>
    <s v="Scopus"/>
    <n v="2016"/>
    <s v="Bishop, W., Grubesic, T.H."/>
    <s v="Discovery and fitness for use"/>
    <s v="The purpose of this chapter is to provide readers with a succinct, but varied list of resources for obtaining geographic information (GI) for use, analyses, and geovisualization. We necessarily limit this list to authoritative outlets, such as those from federal, state, and local organizations, as well as private data vendors that are actively engaged in secondary data markets. To facilitate description, data types are subdivided into the 16 National Geospatial Data Asset (NGDA) themes identified by the Federal Geographic Data Committee (FGDC). Fitness for use, as a concept, is detailed and an example is provided using telecommunications data. © Springer International Publishing Switzerland 2016."/>
    <s v="Data discovery; Federal communication commission; Geographic information system; Global position system; United States geological survey"/>
    <m/>
    <x v="1"/>
    <x v="54"/>
    <s v="2."/>
    <x v="2"/>
  </r>
  <r>
    <n v="310"/>
    <s v="Scopus"/>
    <n v="2016"/>
    <s v="Casanovas, P., Rodríguez-Doncel, V., Santos, C., Gómez-Pérez, A."/>
    <s v="A European framework for regulating data and metadata markets"/>
    <s v="In this paper we examine the possibilities offered by the EU legal framework to set and regulate a data and meta-data market. It is our contention that a policy and legally-driven market could benefit from analytical concepts - meta-rule of law, semantic web regulatory models, legal ontologies - to reduce privacy and data protection risks. We introduce a general and integrated framework, and provide examples of existing privacy ontologies and of the practical use of linked data. © 2016, CEUR-WS. All rights reserved."/>
    <s v="Meta-rule of law; Metadata markets; Ontologies; Privacy"/>
    <s v="Commerce; Data privacy; Laws and legislation; Metadata; Ontology; Data and metadata; Integrated frameworks; Legal frameworks; Legal ontology; Linked datum; Meta rules; Practical use; Regulatory model; Semantic Web"/>
    <x v="0"/>
    <x v="0"/>
    <s v="NA"/>
    <x v="0"/>
  </r>
  <r>
    <n v="311"/>
    <s v="Scopus"/>
    <n v="2016"/>
    <s v="[No author name available]"/>
    <s v="11th International Conference on Design Science Research in Information Systems and Technology, DESRIST 2016"/>
    <s v="The proceedings contain 22 papers. The special focus in this conference is on Design Science Research in Information Systems and Technology. The topics include: Prototype Design of a Healthcare-Analytics Pre-adoption Readiness Assessment (HAPRA) Instrument; The Structure of DSR Knowledge as Reflected by DESRIST – A Citation Analysis (2009–2015); information System Design Theory: A Lifecycle Perspective; a Prototype System for Collecting and Analyzing Credible Online Medical Content; lost in Antarctica: Designing an Information Literacy Game to Support Motivation and Learning Success; Interactive Dynamic Learning Environment (IDLE); theoryOn: Designing a Construct-Based Search Engine to Reduce Information Overload for Behavioral Science Research; designing a Competence Management System ‘Knome’ for a Knowledge-Intensive Project Organization; communication Platform for Disaster Response; PADRE: A Method for Participatory Action Design Research; design of a Real-Time Data Market Based on the 21 Bitcoin Computer; designing Information as a By-Product; emotionVis: Designing an Emotion Text Inference Tool for Visual Analytics; making Use of Design Principles; nascent Design Principles Enabling Digital Service Platforms; applying Agile Design Sprint Methods in Action Design Research: Prototyping a Health and Wellbeing Platform; exploring the Design, Use, and Outcomes of Process Guidance Systems - A Qualitative Field Study; bookkeeping for Informal Workers: Co-creating with Street Traders; understanding the Everyday Designer in Organisations; Out of the Bottle: Design Principles for GENIE Tools (Group-Focused Engagement and Network Innovation Environment)."/>
    <m/>
    <m/>
    <x v="1"/>
    <x v="4"/>
    <s v="3."/>
    <x v="3"/>
  </r>
  <r>
    <n v="312"/>
    <s v="Scopus"/>
    <n v="2016"/>
    <s v="Van Dijck, J., Poell, T."/>
    <s v="Understanding the promises and premises of online health platforms"/>
    <s v="This article investigates the claims and complexities involved in the platform-based economics of health and fitness apps. We examine a double-edged logic inscribed in these platforms, promising to offer personal solutions to medical problems while also contributing to the public good. On the one hand, online platforms serve as personalized data-driven services to their customers. On the other hand, they allegedly serve public interests, such as medical research or health education. In doing so, many apps employ a diffuse discourse, hinging on terms like “sharing,” “open,” and “reuse” when they talk about data extraction and distribution. The analytical approach we adopt in this article is situated at the nexus of science and technology studies, political economy, and the sociology of health and illness. The analysis concentrates on two aspects: datafication (the use and reuse of data) and commodification (a platform’s deployment of governance and business models). We apply these analytical categories to three specific platforms: 23andMe, PatientsLikeMe, and Parkinson mPower. The last section will connect these individual examples to the wider implications of health apps’ data flows, governance policies, and business models. Regulatory bodies commonly focus on the (medical) safety and security of apps, but pay scarce attention to health apps’ techno-economic governance. Who owns user-generated health data and who gets to benefit? We argue that it is important to reflect on the societal implications of health data markets. Governments have the duty to provide conceptual clarity in the grand narrative of transforming health care and health research. © The Author(s) 2016."/>
    <s v="datafication; digital platforms; health apps; mHealth; open data; social media"/>
    <m/>
    <x v="0"/>
    <x v="0"/>
    <s v="NA"/>
    <x v="0"/>
  </r>
  <r>
    <n v="313"/>
    <s v="Scopus"/>
    <n v="2016"/>
    <s v="Prasad, N., Segert, T."/>
    <s v="Newspace commercial earth observation small satellites - A game changer or a bubble?"/>
    <s v="The potential of using small satellites for commercial Earth Observation (EO) has successfully appraised the investment community into enabling NewSpace enterprises to launch several constellations like never before. Several of these constellations aim mostly at provisioning data at revolutionary costs and at never before achieved revisits. On one hand these NewSpace enterprises are looking to disrupt the traditional high-resolution EO data markets and on the other they are targeting either creating/supporting big data analytics platforms via these constellations to either open up new markets for EO products. The NewSpace commercial EO small satellites has already witnessed a large company such as Google acquiring SkyBox Imaging and some level of market consolidation with Planet Labs acquiring BlackBridge and Urthecast acquiring Deimos. Even with such changes in the marketplace, there are over hundreds of satellites planned by several new players. Given the sheer number of NewSpace companies and the variety of constellations that are out there, one needs to wonder if this is going to be a game changer or is it a massive bubble. In the next 5-10 years, will there be an oversupply of EO data or is there a shortfall in supply of market relevant data? Will big data analytics platforms driven by high-revisit data availability be a game changer in the EO marketplace? Are the NewSpace commercial EO constellations targeting only price and revisit or is there more to this story? Do these constellations cater to most of the needs of EO data users? The present work makes an attempt to provide a critical analysis of the NewSpace EO small satellite platforms and the constellations to perform an assessment of the commercial exploitation of such platforms in the EO marketplace."/>
    <m/>
    <m/>
    <x v="0"/>
    <x v="0"/>
    <s v="NA"/>
    <x v="0"/>
  </r>
  <r>
    <n v="314"/>
    <s v="Scopus"/>
    <n v="2016"/>
    <s v="Tang, R., Amarilli, A., Senellart, P., Bressan, S."/>
    <s v="A framework for sampling-based XML data pricing"/>
    <s v="While price and data quality should define the major tradeoff for consumers in data markets, prices are usually prescribed by vendors and data quality is not negotiable. In this paper we study a model where data quality can be traded for a discount. We focus on the case of XML documents and consider completeness as the quality dimension. In our setting, the data provider offers an XML document, and sets both the price of the document and a weight to each node of the document, depending on its potential worth. The data consumer proposes a price. If the proposed price is lower than that of the entire document, then the data consumer receives a sample, i.e., a random rooted subtree of the document whose selection depends on the discounted price and the weight of nodes. By requesting several samples, the data consumer can iteratively explore the data in the document. We present a pseudo-polynomial time algorithm to select a rooted subtree with prescribed weight uniformly at random, but show that this problem is unfortunately intractable. Yet, we are able to identify several practical cases where our algorithm runs in polynomial time. The first case is uniform random sampling of a rooted subtree with prescribed size rather than weights; the second case restricts to binary weights. As a more challenging scenario for the sampling problem, we also study the uniform sampling of a rooted subtree of prescribed weight and prescribed height. We adapt our pseudo-polynomial time algorithm to this setting and identify tractable cases. © Springer-Verlag Berlin Heidelberg 2016."/>
    <m/>
    <s v="Algorithms; Costs; Expert systems; Iterative methods; Polynomial approximation; Polynomials; XML; Discounted price; Polynomial-time; Pseudo-polynomial time algorithms; Quality dimension; Random sampling; Sampling problems; Sampling-based; Uniform sampling; Sampling"/>
    <x v="0"/>
    <x v="0"/>
    <s v="NA"/>
    <x v="0"/>
  </r>
  <r>
    <n v="315"/>
    <s v="Scopus"/>
    <n v="2016"/>
    <s v="Peters, T.R., Snively, B.M., Suerken, C.K., Bischoff, W., Vannoy, L., Blakeney, E., Bischoff, T., Palavecino, E., Sherertz, R., Poehling, K.A."/>
    <s v="Estimating the Burden of Pandemic Infectious Disease: The Case of the Second Wave of Pandemic Influenza H1N1 in Forsyth County, North Carolina"/>
    <s v="BACKGROUND: Understanding the burden of influenza A(H1N1)pdm09 virus during the second wave of 2009-2010 is important for future pandemic planning.METHODS: Persons who presented to the emergency department (ED) or were hospitalized with fever and/or acute respiratory symptoms at the academic medical center in Forsyth County, North Carolina were prospectively enrolled and underwent nasal/throat swab testing for influenza A(H1N1)pdm09. Laboratory-confirmed cases of influenza A(H1N1)pdm09 virus identified through active surveillance were compared by capture-recapture analysis to those identified through independent, passive surveillance (physician-ordered influenza testing). This approach estimated the number of total cases, including those not captured by either surveillance method. A second analysis estimated the total number of influenza A(H1N1)pdm09 cases by multiplying weekly influenza percentages determined via active surveillance by weekly counts of influenza-associated discharge diagnoses from administrative data. Market share adjustments were used to estimate influenza A(H1N1)pdm09 virus ED visits or hospitalizations per 1,000 residents.RESULTS: Capture-recapture analysis estimated that 753 residents (95% confidence interval [CI], 424-2,735) with influenza A(H1N1)pdm09 virus were seen in the academic medical center from September 2009 through mid-April 2010; this result yielded an estimated 4.7 (95% CI, 2.6-16.9) influenza A(H1N1)pdm09 virus ED visits or hospitalizations per 1,000 residents. Similarly, 708 visits were estimated using weekly influenza percentages and influenza-associated discharge diagnoses, yielding an estimated 4.4 influenza A(H1N1)pdm09 virus ED visits or hospitalizations per 1,000 residents.CONCLUSION: This study demonstrates that the burden of influenza A(H1N1)pdm09 virus in ED and inpatient settings by capture-recapture analysis was 4-5 per 1,000 residents; this rate was approximately 8-fold higher than that detected by physician-ordered influenza testing. ©2016 by the North Carolina Institute of Medicine and The Duke Endowment. All rights reserved."/>
    <m/>
    <s v="adolescent; adult; child; female; hospital emergency service; human; infant; Influenza A virus (H1N1); Influenza, Human; male; middle aged; newborn; North Carolina; pandemic; preschool child; statistics and numerical data; young adult; Adolescent; Adult; Child; Child, Preschool; Emergency Service, Hospital; Female; Humans; Infant; Infant, Newborn; Influenza A Virus, H1N1 Subtype; Influenza, Human; Male; Middle Aged; North Carolina; Pandemics; Young Adult"/>
    <x v="1"/>
    <x v="55"/>
    <s v="1."/>
    <x v="1"/>
  </r>
  <r>
    <n v="316"/>
    <s v="Scopus"/>
    <n v="2015"/>
    <s v="Aiello, G.F."/>
    <s v="Data protection: Foundations and limits of a fundamental right in the light of the new general data protection regulation proposal"/>
    <s v="The Lisbon Treaty has changed the legal basis and the aims on which the European Union can adopt a data protection legislation: the Article 16 of the TFEU has juxtaposed the objective to protect a fundamental right with the target to guarantee the free flow of personal data. Anyway, the protection of personal data is not an absolute right and it must be considered in relation to its function in society. The article investigates the relationship between the new approach to personal data and the General Data Protection Legislation Proposal, analysing the way the European lawmaker is trying to balance data protection with other fundamental rights. Moreover, the study explores the compatibility between the nature of privacy as a fundamental right and the possibility to describe data protection circulation as a real market. © Società Editrice il Mulino."/>
    <s v="Data protection; Lisbon treaty; Personal data market"/>
    <m/>
    <x v="0"/>
    <x v="0"/>
    <s v="NA"/>
    <x v="0"/>
  </r>
  <r>
    <n v="317"/>
    <s v="Scopus"/>
    <n v="2015"/>
    <s v="Kämpf, M., Tessenow, E., Kenett, D.Y., Kantelhardt, J.W."/>
    <s v="The detection of emerging trends using Wikipedia traffic data and context networks"/>
    <s v="Can online media predict new and emerging trends, since there is a relationship between trends in society and their representation in online systems? While several recent studies have used Google Trends as the leading online information source to answer corresponding research questions, we focus on the online encyclopedia Wikipedia often used for deeper topical reading. Wikipedia grants open access to all traffic data and provides lots of additional (semantic) information in a context network besides single keywords. Specifically, we suggest and study context-normalized and time-dependent measures for a topic's importance based on page-view time series of Wikipedia articles in different languages and articles related to them by internal links. As an example, we present a study of the recently emerging Big Data market with a focus on the Hadoop ecosystem, and compare the capabilities of Wikipedia versus Google in predicting its popularity and life cycles. To support further applications, we have developed an open web platform to share results of Wikipedia analytics, providing context-rich and language-independent relevance measures for emerging trends. © 2015 Kämpf et al. This is an open access article distributed under the terms of the Creative Commons Attribution License, which permits unrestricted use, distribution, and reproduction in any medium, provided the original author and source are credited."/>
    <m/>
    <s v="controlled study; ecosystem; human; human experiment; language; life cycle; market; time series analysis; Internet; theoretical model; Humans; Internet; Models, Theoretical"/>
    <x v="1"/>
    <x v="13"/>
    <s v="1."/>
    <x v="1"/>
  </r>
  <r>
    <n v="318"/>
    <s v="Scopus"/>
    <n v="2015"/>
    <s v="Del Frate, F., Fabrini, I., Fiumi, L., Tocci, S."/>
    <s v="Analysis of the soil sealing in the urban area of Rome through automatic processing of satellite data with neural networks"/>
    <s v="Satellite data represent a very powerful tool for monitoring soil sealing in metropolitan areas with a significant level of detail and with a possibility of systematic updating. However, the full exploitation of such capabilities in the application domains requires that two main conditions are satisfied: availability of the data and use of automatic and reliable procedures for data processing. Moreover, to make the methodology largely used, it is important to set up low-cost processing chains that can be afforded by different user communities. This paper presents the first results of a study aiming at the design of new and low-cost procedures for soil sealing monitoring in the city of Rome, Italy. The procedure relies on the use of the software “Neumapper,” based on neural network algorithms, and “Landsat” multispectral satellite data. Both the software and the data are freely distributed, so their combined exploitation represents an interesting method for systematically obtaining thematic maps on an issue of great environmental importance. The obtained results show a classification accuracy of 78.46 %. Overall, we found that 29.36 % of the study area, of about 939 km2, was occupied by a sealed surface. The advantages of reproducibility, and consequently of exportability, of the method open important perspectives both on the free sharing of the geographic data as a powerful factor of democracy and on the development of geospatial data market. © 2015, Società Italiana di Fotogrammetria e Topografia (SIFET)."/>
    <s v="Classification; Neural networks; Soil sealing"/>
    <m/>
    <x v="0"/>
    <x v="0"/>
    <s v="NA"/>
    <x v="0"/>
  </r>
  <r>
    <n v="319"/>
    <s v="Scopus"/>
    <n v="2015"/>
    <s v="Yassine, A., Shirehjini, A.A.N., Shirmohammadi, S."/>
    <s v="Smart meters big data: Game theoretic model for fair data sharing in deregulated smart grids"/>
    <s v="Aggregating fine-granular data measurements from smart meters presents an opportunity for utility companies to learn about consumers' power consumption patterns. Several research studies have shown that power consumption patterns can reveal a range of information about consumers, such as how many people are in the home, the types of appliances they use, their eating and sleeping routines, and even the TV programs they watch. As we move toward liberalized energy markets, many different parties are interested in gaining access to such data, which has enormous economical, societal, and environmental benefits. However, the main concern is that many such beneficial uses of smart meter big data would be severely curtailed if the data were excessively protected due to individuals' privacy. In this paper, we propose a game theoretic mechanism that balances between beneficial uses of data and individuals' privacy in deregulated smart grids. Our mechanism solves the problem of access control by fairly compensating consumers for their participation in the data market based on the concept of differential privacy. The results of our experiments show the importance of taking consumers' attitudes toward privacy as a crucial element in designing balanced markets for fair data sharing. Furthermore, the experiments provide a principled way to choose reasonable values for privacy levels that are more relevant to real-world scenarios. © 2015 IEEE."/>
    <s v="Big data; Game theory; Privacy; Smart grid; Smart metering"/>
    <s v="Access control; Commerce; Data privacy; Electric power transmission networks; Electric power utilization; Game theory; Smart meters; Smart power grids; Consumption patterns; Differential privacies; Environmental benefits; Game-theoretic model; Liberalized energy markets; Real-world scenario; Smart grid; Smart metering; Big data"/>
    <x v="0"/>
    <x v="0"/>
    <s v="NA"/>
    <x v="0"/>
  </r>
  <r>
    <n v="320"/>
    <s v="Scopus"/>
    <n v="2015"/>
    <s v="Somboonsuke, B., Wettayaprasit, W., Wettayaprasit, P."/>
    <s v="Micro halal community enterprise database system: Case study in Pattani and Songkhla provinces"/>
    <s v="Government has given priority to the Halal industry in the five southern border provinces through Thai Ministry approval in 2009. The Halal industry has produced several products through groups of Small and Micro Community Enterprises (SMCEs). However, this particular business model still lacks a mechanism to support some significant data in the areas of producing and marketing, among others that will partly enhance such businesses. The database system is a major factor in enhancing and strengthening the economic structure so that people will be able to access production, data storage, and knowledge distribution for the creation of a knowledge-based, economic society. This study aimed to determine user needs and the primary data of a Halal standard for SMCEs and to design and create a database system for the Pattani and Songkhla Halal SMCEs through a webpage. The results revealed that there was a need for a database system for Halal SMCEs that was related to the production process (30%) with the product market and marketing options at lower percentages. Furthermore, the results indicated that the database system needed to give more importance to the information related to the production process, product markets, and the marketing options of Halal SMCEs in Pattani and Songkhla provinces. The database system was composed of general data of the SMCEs, production process, production markets, market opportunities, and other useful and needed data. The program designed was composed of 16 data files—general data, SMCE product data, product group data, product type data, subunit product type data, product data, production process data, production market data, market opportunity data, provincial data, district data, sub-district data, SMCE group, SMCE type, SMCE detail, and SMCE name. Microsoft SQL Server, Microsoft Access, and My SQL were used for the database system design. SMCE groups, producers, consumers, businessmen, researchers, and academic personnel can easily gain benefits from this system through accessing the webpage at www.smce-halal.com. © 2015, Kasetsart University. All rights reserved."/>
    <s v="Database system; Halal community; Halal information system"/>
    <m/>
    <x v="1"/>
    <x v="56"/>
    <s v="1."/>
    <x v="1"/>
  </r>
  <r>
    <n v="321"/>
    <s v="Scopus"/>
    <n v="2015"/>
    <s v="Huang, H.-S., Lee, P.-H., Tseng, Y.-C., Lin, B.-T., Hu, W.-H."/>
    <s v="An hourly day-ahead Paris Metro Pricing scheme for mobile data networks"/>
    <s v="Since static pricing models (such as flat-rate or tiered-rate models) can not improve user utility for subscribers and ease network congestion for operators during peak time, Smart Data Pricing (SDP) has become an important incentive for mobile data markets. Paris Metro Pricing (PMP), which is a static pricing mode inspired by the pricing model for the Paris metro system, uses differentiated prices to motivate users to choose different train classes. Before choosing a class, people will consider their expected quality of service (QoS) versus the prices that they are willing to pay. Even though PMP can not guarantee the actual QoS during service time, a balance between users' utilities and operators' revenue is achieved. In this paper, we propose a dynamic PMP scheme, so-called DPMP, which determines the prices and capacities of different classes for the next 24 hours. The prices should optimize the revenues and utilities for operators and subscribers, respectively. Our simulation results show that DPMP can better balance those two factors and determine the appropriate log period for operators. © 2015 IEICE."/>
    <s v="Mobile data networks; Online Charging System (OCS); Paris Metro Pricing (PMP); Smart Data Pricing (SDP); Time-Dependent Pricing (TDP)"/>
    <s v="Economics; Quality of service; Rail motor cars; Subways; Mobile data networks; Online charging; Paris metro; SMART datum; Time-dependent pricing; Costs"/>
    <x v="1"/>
    <x v="1"/>
    <s v="1."/>
    <x v="1"/>
  </r>
  <r>
    <n v="322"/>
    <s v="Scopus"/>
    <n v="2015"/>
    <s v="Barazandeh, I., Gholamian, M.R."/>
    <s v="Knowledge discovery and data mining applications in the healthcare industry: A comprehensive study"/>
    <s v="The healthcare industry is one of the most attractive domains to realize the actionable knowledge discovery objectives. This chapter studies recent researches on knowledge discovery and data mining applications in the healthcare industry and proposes a new classification of these applications. Studies show that knowledge discovery and data mining applications in the healthcare industry can be classified to three major classes, namely patient view, market view, and system view. Patient view includes papers that performed pure data mining on healthcare industry data. Market view includes papers that saw the patients as customers. System view includes papers that developed a decision support system. The goal of this classification is identifying research opportunities and gaps for researchers interested in this context. © 2016 by IGI Global. All rights reserved."/>
    <m/>
    <s v="Artificial intelligence; Commerce; Data mining; Decision support systems; Actionable knowledge discoveries; Healthcare industry; Knowledge discovery and data minings; Recent researches; Research opportunities; Health care"/>
    <x v="1"/>
    <x v="57"/>
    <s v="1."/>
    <x v="1"/>
  </r>
  <r>
    <n v="323"/>
    <s v="Scopus"/>
    <n v="2015"/>
    <s v="Joe-Wong, C., Ha, S., Chiang, M."/>
    <s v="Sponsoring mobile data: An economic analysis of the impact on users and content providers"/>
    <s v="In January 2014, AT&amp;T introduced sponsored data to the U.S. mobile data market, allowing content providers (CPs) to subsidize users' cost of mobile data. As sponsored data gains traction in industry, it is important to understand its implications. This work considers CPs' choice of how much content to sponsor and the implications for users, CPs, and ISPs (Internet service providers). We first formulate a model of user, CP, and ISP interaction for heterogeneous users and CPs and derive their optimal behaviors. We then show that these behaviors can reverse our intuition as to how user demand and utility change with different user and CP characteristics. While all three parties can benefit from sponsored data, we find that sponsorship disproportionately favors less cost-constrained CPs and more cost-constrained users, exacerbating CP inequalities but making user demand more even. We also show that users' utilities increase more than CPs' with sponsored data. We finally illustrate these results in practice through numerical simulations with data from a commercial pricing trial and introduce a framework for CPs to decide which, in addition to how much, content to sponsor. © 2015 IEEE."/>
    <m/>
    <s v="Costs; Economic analysis; Internet; Content providers; Heterogeneous users; Mobile data; Mobile data markets; Three-party; User demands; Internet service providers"/>
    <x v="1"/>
    <x v="1"/>
    <s v="1."/>
    <x v="1"/>
  </r>
  <r>
    <n v="324"/>
    <s v="Scopus"/>
    <n v="2015"/>
    <s v="Zheng, L., Joe-Wong, C., Tan, C.W., Ha, S., Chiangs, M."/>
    <s v="Secondary markets for mobile data: Feasibility and benefits of traded data plans"/>
    <s v="The growing volume of mobile data traffic has led many Internet service providers (ISPs) to cap their users' monthly data usage, with overage fees for exceeding their caps. In this work, we examine a secondary data market in which users can buy and sell leftover data caps from each other. China Mobile Hong Kong recently introduced such a market. While similar to an auction in that users submit bids to buy and sell data, it differs from traditional double auctions in that the ISP serves as the middleman between buyers and sellers. We derive the optimal prices and amount of data that different buyers and sellers are willing to bid in this market and then propose an algorithm for ISPs to match buyers and sellers. We compare the optimal matching for different ISP objectives and derive conditions under which an ISP can obtain higher revenue with the secondary market: while the ISP loses revenue from overage fees, it can assess administration fees and take the differences between the buyer and seller prices. Finally, we use one year of usage data from 100 U.S. mobile users to illustrate that the conditions for a revenue increase can hold in practice. © 2015 IEEE."/>
    <m/>
    <s v="Commerce; Internet; Mobile telecommunication systems; Sales; Buyers and sellers; China mobiles; Double auction; Mobile data traffic; Mobile users; Optimal matching; Secondary datum; Secondary market; Internet service providers"/>
    <x v="1"/>
    <x v="1"/>
    <s v="1."/>
    <x v="1"/>
  </r>
  <r>
    <n v="325"/>
    <s v="Scopus"/>
    <n v="2015"/>
    <s v="Spiekermann, S., Böhme, R., Acquisti, A., Hui, K.-L."/>
    <s v="Personal data markets"/>
    <s v="[No abstract available]"/>
    <m/>
    <m/>
    <x v="0"/>
    <x v="0"/>
    <s v="NA"/>
    <x v="0"/>
  </r>
  <r>
    <n v="326"/>
    <s v="Scopus"/>
    <n v="2015"/>
    <s v="Spiekermann, S., Acquisti, A., Böhme, R., Hui, K.-L."/>
    <s v="The challenges of personal data markets and privacy"/>
    <s v="Personal data is increasingly conceived as a tradable asset. Markets for personal information are emerging and new ways of valuating individuals’ data are being proposed. At the same time, legal obligations over protection of personal data and individuals’ concerns over its privacy persist. This article outlines some of the economic, technical, social, and ethical issues associated with personal data markets, focusing on the privacy challenges they raise. © 2015, Institute of Information Management, University of St. Gallen."/>
    <s v="Big data; Data protection; Internet economics; Personal data markets; Privacy"/>
    <m/>
    <x v="0"/>
    <x v="0"/>
    <s v="NA"/>
    <x v="0"/>
  </r>
  <r>
    <n v="327"/>
    <s v="Scopus"/>
    <n v="2015"/>
    <s v="Zhou, Y., Shou, L., Shang, X., Chen, K."/>
    <s v="Dissemination of anonymized streaming data"/>
    <s v="With the vision of the emergence of streaming data marketplaces, we study the problem of how to use a scalable dissemination infrastructure, composed by a number of brokers, to disseminate anonymized streaming data to a large number of clients. To satisfy the clients, who are trusted at different anonymity levels and have their own urgencies in requiring the data, we propose to deeply integrate the anonymization process into the dissemination infrastructure. More specifically, we extend the existing anonymization algorithms to derive the anonymity data from other anonymity data with different privacy constraints rather than only from the original microdata, in a technique which we call version derivation. With this flexibility, the anonymous data can be generated as needed, according to the available bandwidth, on the way from the data source to the end clients. Exploiting such new opportunities, we formulate the problem of dissemination planning which aims at minimizing the information loss of the disseminated data. Furthermore, we design two dissemination plan optimization strategies to solve the problem. The experimental study using both synthetic and real datasets verifies the effectiveness of our approach. Copyright 2015 ACM."/>
    <s v="Data anonymization; Data dissemination; Data privacy; Data streams"/>
    <s v="Bandwidth; Problem solving; Software architecture; Available bandwidth; Data anonymization; Data dissemination; Data stream; Information loss; Optimization strategy; Privacy constraints; Real data sets; Data privacy"/>
    <x v="0"/>
    <x v="0"/>
    <s v="NA"/>
    <x v="0"/>
  </r>
  <r>
    <n v="328"/>
    <s v="Scopus"/>
    <n v="2015"/>
    <s v="Zhang, L., Wu, W., Wang, D."/>
    <s v="Sponsored data plan: A two-class service model in wireless data networks"/>
    <s v="Data traffic demand over the Internet is increasing rapidly, and it is changing the pricing model between Internet service providers (ISPs), content providers (CPs) and end users. One recent pricing proposal is sponsored data plan, i.e., when accessing contents from a particular CP, end users do not need to pay for that volume of traffic consumed, but the CP will sponsor for this data consumption. In this paper, our goal is to understand the rationale behind this new pricing model, as well as its impacts to the wireless data market, in particular, who will benefit and who will be hurt from this scheme. We build a two-class service model to analyze the consumers' traffic demand under the sponsored data plan with consideration of QoS. We use a two-stage Stackelberg game to characterize the interaction between CPs and the ISP and reveal a number of important findings. Our conclusions include: 1) When the ISP's capacity is sufficient, the sponsored data plan benefits consumers and CPs in the short run, but the ISP does not have incentives to further improve its service in the long run. 2) When ISP's capacity is insufficient, the ISP and end users may achieve a winwin trade, while the ISP and CPs always compete for the revenue. 3) The sponsored data plan may enlarge the unbalance in revenue distribution between different CPs; CPs with higher unit income and poorer technology support are more likely to prefer the sponsored data plan. © Copyright 2015 ACM."/>
    <s v="Sponsored data; Stackelberg game"/>
    <s v="Commerce; Costs; Economics; Internet; Content providers; Pricing models; Revenue distributions; Sponsored data; Stackelberg Games; Technology support; Traffic demands; Wireless data networks; Internet service providers"/>
    <x v="1"/>
    <x v="1"/>
    <s v="1."/>
    <x v="1"/>
  </r>
  <r>
    <n v="329"/>
    <s v="Scopus"/>
    <n v="2015"/>
    <s v="Patouillard, E., Hanson, K., Kleinschmidt, I., Palafox, B., Tougher, S., Pok, S., O'Connell, K., Goodman, C."/>
    <s v="Determinants of price setting decisions on anti-malarial drugs at retail shops in Cambodia"/>
    <s v="Background: In many low-income countries, the private commercial sector plays an important role in the provision of malaria treatment. However, the quality of care it provides is often poor, with artemisinin combination therapy (ACT) generally being too costly for consumers. Decreasing ACT prices is critical for improving private sector treatment outcomes and reducing the spread of artemisinin resistance. Yet limited evidence exists on the factors influencing retailers' pricing decisions. This study investigates the determinants of price mark-ups on anti-malarial drugs in retail outlets in Cambodia. Methods: Taking an economics perspective, the study tests the hypothesis that the structure of the anti-malarial market determines the way providers set their prices. Providers facing weak competition are hypothesized to apply high mark-ups and set prices above the competitive level. To analyse the relationship between market competition and provider pricing, the study used cross-sectional data from retail outlets selling anti-malarial drugs, including outlet characteristics data (e.g. outlet type, anti-malarial sales volumes), range of anti-malarial drugs stocked (e.g. dosage form, brand status) and purchase and selling prices. Market concentration, a measure of the level of market competition, was estimated using sales volume data. Market accessibility was defined based on travel time to the closest main commercial area. Percent mark-ups were calculated using price data. The relationship between mark-ups and market concentration was explored using regression analysis. Results: The anti-malarial market was on average highly concentrated, suggesting weak competition. Higher concentration was positively associated with higher mark-ups in moderately accessible markets only, with no significant relationship or a negative relationship in other markets. Other determinants of pricing included anti-malarial brand status and generic type, with higher mark-ups on cheaper products. Conclusions: The results indicate that provider pricing as well as other key elements of anti-malarial supply and demand may have played an important role in the limited access to appropriate malaria treatment in Cambodia. The potential for an ACT price subsidy at manufacturer level combined with effective communications directed at consumers and supportive private sector regulation should be explored to improve access to quality malaria treatment in Cambodia. © 2015 Patouillard et al."/>
    <s v="Drug resistance; Malaria treatment; Price setting decisions; Retail sector"/>
    <s v="antimalarial agent; artemether; artesunate; artesunate plus mefloquine; chloroquine; dihydroartemisinin; dihydroartemisinin plus piperaquine; generic drug; mefloquine; piperaquine; primaquine; pyrimethamine plus sulfadoxine; quinine; antimalarial agent; Article; Cambodia; cross-sectional study; drug cost; drug dosage form; drug marketing; economic aspect; health care access; health care delivery; infection risk; malaria; parasite transmission; pharmacy; tablet; economics; private sector; Antimalarials; Cambodia; Cross-Sectional Studies; Health Services Accessibility; Private Sector"/>
    <x v="1"/>
    <x v="58"/>
    <s v="1."/>
    <x v="1"/>
  </r>
  <r>
    <n v="330"/>
    <s v="Scopus"/>
    <n v="2015"/>
    <s v="Nag, A., Stanford, R.H., D’souza, A.O."/>
    <s v="Demographic characteristics of asthma subjects associated with stepping down from fluticasone propionate/salmeterol combination therapy"/>
    <s v="Objectives: To determine factors associated with reducing asthma maintenance therapy among subjects taking fluticasone propionate/ salmeterol (FSC) via Diskus. Study Design: A retrospective observational study using pharmacy and medical claims data (Market Scan Commercial Database, January 1, 2006, to December 31, 2010). Methods: Subjects were included if they: 1) had ≥2 FSC prescription claims prior to the index (step-down) date, 2) had ≥1 asthma claim, 3) were aged 12 to 64 years, and 4) were continuously eligible for 12 months pre- and post index. Subjects were excluded if they: 1) had a chronic obstructive pulmonary disorder diagnosis and had ≥1 prescription claim for anticholinergics, or 2) had receipt of higher-dose FSC or another asthma controller other than FSC or an inhaled corticosteroid (ICS) after the index. Stepdown was defined as reduction in dose of FSC (low-dose FSC) or moving to ICS monotherapy. These 2 cohorts (low-dose FSC and ICS monotherapy) were matched on index date 1:3 with subjects that remained on the starting FSC dose. Multivariate analysis was performed to determine the characteristics related to each type of step-down. Results: A total of 12,936 asthma subjects met the inclusion/ exclusion criteria: 1459 subjects stepped down to low-dose FSC, 1775 subjects stepped down to ICS monotherapy, and 9702 subjects remained on their current FSC dose. Presence of a specialist visit (adjusted odds ratio [OR], 1.924; 95% CI, 1.772- 2.518; and OR, 1.472; 95% CI, 1.312-1.846) and more physician visits (OR, 1.162; 95% CI, 1.110-1.280; and OR, 1.167; 95% CI, 1.115-1.277) prior to step-down were significantly associated with step-down of therapy to low-dose FSC and ICS monotherapy, respectively. Conclusions: Subjects with close assessment of asthma disease and specialist care may be more likely to step down from FSC therapy. © 2015, Managed Care and Healthcare Communications. All rights reserved."/>
    <m/>
    <s v="corticosteroid; fluticasone propionate; salmeterol; adult; allergic rhinitis; Article; asthma; bootstrapping; Charlson Comorbidity Index; female; follow up; health care planning; human; maintenance therapy; major clinical study; male; observational study; preferred provider organization; retrospective study; seasonal variation"/>
    <x v="1"/>
    <x v="59"/>
    <s v="1."/>
    <x v="1"/>
  </r>
  <r>
    <n v="331"/>
    <s v="Scopus"/>
    <n v="2015"/>
    <s v="Nakamura, J."/>
    <s v="Creating essential hypothesis and rules in product planning-introducing abductive inference model"/>
    <s v="The abductive inference model has been discussed in the context of business strategy. However, the model seems unrealistic for applications in the real business world. Therefore, this study improves the model by formalizing experimental case studies in a web-based workplace for generating product ideas. The developed model implies the needs for visualizing human's thought process to create hypothesis and rules in product planning is a clue to designing data market place. © 2014 IEEE."/>
    <s v="abductive inference; data market place; generating ideas; hypothetical reasoning"/>
    <s v="Commerce; Product design; Abductive inference; Business strategy; Developed model; generating ideas; Hypothetical reasoning; Market place; Product planning; Thought process; Data mining"/>
    <x v="0"/>
    <x v="0"/>
    <s v="NA"/>
    <x v="0"/>
  </r>
  <r>
    <n v="332"/>
    <s v="Scopus"/>
    <n v="2015"/>
    <s v="Noorian, Z., Iyilade, J., Mohkami, M., Vassileva, J."/>
    <s v="Trust mechanism for enforcing compliance to secondary data use contracts"/>
    <s v="In many research and business domains, there are efforts to develop systems that aggregate user data gathered by various data sources. This approach involves secondary sharing of user data and potentially benefits the user in terms of improved personalization and better experience. However, concerns regarding privacy arise when sharing user data with unknown third parties. These concerns can be alleviated at two stages: i) ensuring selective control of the applications to share user data with, and ii) monitoring and penalizing errant data consumers who violate the terms of their contractual agreement and potentially abuse user data. This paper addresses the second stage of data use contract enforcement. We propose a trust management mechanism for monitoring data consumers' compliance to the contractual agreements for which data was shared with them. The trust mechanism is based on user complaints about suspected privacy violations and is able to identify the data consumers who are responsible. The framework penalizes the data consumer found guilty of violating its data use agreement by decreasing its trust value. This makes the data consumer less likely to be selected to receive user data, and limits its participation in the user data marketplace, forcing it to pay a higher price for purchase of user data. © 2014 IEEE."/>
    <s v="Compliance monitoring; Data use contract; Privacy policy enforcement; Reputation; Secondary data use; Trust"/>
    <s v="Data privacy; Purchasing; Compliance monitoring; Privacy policies; Reputation; Secondary datum; Trust; Monitoring"/>
    <x v="0"/>
    <x v="0"/>
    <s v="NA"/>
    <x v="0"/>
  </r>
  <r>
    <n v="333"/>
    <s v="Scopus"/>
    <n v="2015"/>
    <s v="Li, Y., Lo, E., Yiu, M.L., Xu, W."/>
    <s v="Query optimization over cloud data market"/>
    <s v="Data market is an emerging type of cloud service that enables a data owner to sell their data sets in a public cloud. Buyers who are interested in a certain dataset can access the data in the market via a RESTful API. Accessing data in the data market may not be free. For example, it costs USD 12 per month to obtain 100 &quot;transactions&quot; from the WorldWide Historical Weather dataset in Windows Azure Data Marketplace, where a transaction is a unit of result size (e.g., a query result of 4400 records would consume 44 transactions as Windows Azure Data Marketplace confines one transaction to 100 records). Therefore, in this paper, we present PayLess, a system that helps data buyers to optimize their queries so that they can obtain the query results by paying less to the data sellers. Experiments over synthetic data and real data sets in Windows Azure Marketplace show that PayLess can cost-effectively handle SQL query processing over data markets. © 2015, Copyright is with the authors."/>
    <m/>
    <s v="Commerce; Data handling; Query processing; Sales; Windows operating system; Accessing data; Cloud services; Data marketplaces; Query optimization; Real data sets; SQL query processing; Synthetic data; Windows azures; Search engines"/>
    <x v="0"/>
    <x v="0"/>
    <s v="NA"/>
    <x v="0"/>
  </r>
  <r>
    <n v="334"/>
    <s v="Scopus"/>
    <n v="2015"/>
    <s v="Stahl, F., Löser, A., Vossen, G."/>
    <s v="Pricing models for data marketplaces [Preismodelle für Datenmarktplätze]"/>
    <s v="[No abstract available]"/>
    <m/>
    <m/>
    <x v="1"/>
    <x v="28"/>
    <s v="5."/>
    <x v="5"/>
  </r>
  <r>
    <n v="335"/>
    <s v="Scopus"/>
    <n v="2015"/>
    <s v="Stahl, F., Vossen, G."/>
    <s v="Data quality adjustments for pricing on data marketplaces"/>
    <s v="Currently, information has become an increasingly important production factor which has led to the emergence of data marketplaces that leverage big data technologies. However, value attribution of data is still difficult. This work suggests to discuss what role data quality can play in this context, particularly: what quality measures are relevant in the context of big data, how they can be measured, and how the quality of a data product can be efficiently modified to create different versions3 of a data product. Copyright © 2015 by the paper's authors."/>
    <m/>
    <s v="Artificial intelligence; Commerce; Data mining; Information management; Knowledge management; Learning systems; Search engines; Data marketplaces; Data products; Data quality; Data technologies; Production factors; Quality measures; Big data"/>
    <x v="0"/>
    <x v="0"/>
    <s v="NA"/>
    <x v="0"/>
  </r>
  <r>
    <n v="336"/>
    <s v="Scopus"/>
    <n v="2015"/>
    <s v="Kifer, D."/>
    <s v="Privacy and the price of data"/>
    <s v="Several important application areas in data science involve assigning numbers to (possibly randomized) algorithms. In the case of statistical privacy, it is important to quantify the amount of information leaked by a data processing algorithm. In the case of data marketplaces, it is important to properly set the prices for data queries (which, in general, can be specified by arbitrary algorithms). In both cases, it is also important to quantify application-specific utility of the outputs of an algorithm or query. For example, if a user has a choice of purchasing some combination of query answers, the user's decision should be guided by the consideration of a utility/price trade-off. These numbers cannot be assigned to algorithms in an arbitrary manner - there are common-sense restrictions that must be enforced. For example, the answer to an expensive query should not be derivable from a much cheaper query. Each application has its own set of restrictions but when they are formulated mathematically, common patterns emerge. Thus technical results from one area can often be ported to the others. © 2015 IEEE."/>
    <s v="Data marketplace; Query pricing; Statistical privacy; Utility"/>
    <s v="Algorithms; Costs; Data handling; Economic and social effects; Query processing; Amount of information; Application area; Application specific; Common sense; Data marketplaces; Data processing algorithms; Statistical privacy; Utility; Data privacy"/>
    <x v="0"/>
    <x v="0"/>
    <s v="NA"/>
    <x v="0"/>
  </r>
  <r>
    <n v="337"/>
    <s v="Scopus"/>
    <n v="2015"/>
    <s v="Ding, X., Wang, H., Zhang, D., Li, J., Gao, H."/>
    <s v="A fair data market system with data quality evaluation and repairing recommendation"/>
    <s v="With the development of data market, data resources play a key role as the part of business resources. However, existing data markets are too simple to reveal the real data values in practical application. Motivated by the effectiveness and fairness of the data market, we develop a fair data market system that takes data quality into consideration. In our system, we design a fair data price evaluation mechanism, which aims at meeting the needs of both supply and demand. For the data quality issues in the data market, several critical factors, including accuracy, completeness, consistency, and currency, are integrated in order to show comprehensive assessment of the data. Moreover, our system can also provide data repairing recommendation based on data quality evaluation. © Springer International Publishing Switzerland 2015."/>
    <m/>
    <s v="Commerce; Data reduction; Economics; Repair; Business resources; Comprehensive assessment; Critical factors; Data quality; Data resources; Data values; Market system; Supply and demand; Quality control"/>
    <x v="0"/>
    <x v="0"/>
    <s v="NA"/>
    <x v="0"/>
  </r>
  <r>
    <n v="338"/>
    <s v="Scopus"/>
    <n v="2015"/>
    <s v="Perera, C., Ranjan, R., Wang, L."/>
    <s v="End-to-end privacy for open big data markets"/>
    <s v="Establishing an open data market would require the creation of a data trading model to facilitate exchange of data between different parties in the Internet of Things (IoT) domain. The data collected by IoT products and solutions are expected to be traded in these markets. Data owners will collect data using IoT products and solutions. Data consumers who are interested will negotiate with the data owners to get access to such data. Data captured by IoT products will allow data consumers to further understand the preferences and behaviors of data owners and to generate additional business value using techniques ranging from waste reduction to personalized service offerings. In open data markets, data consumers will be able to give back part of the additional value generated to the data owners. However, privacy becomes a significant issue when data that can be used to derive extremely personal information is being traded. This article discusses why privacy matters in the IoT domain in general and especially in open data markets, and then surveys existing privacy-preserving strategies and design techniques that can be used to facilitate end-to-end privacy for open data markets. It also highlights some of the major research challenges that must be addressed to make the vision of open data markets a reality through ensuring the privacy of stakeholders. © 2014 IEEE."/>
    <s v="big data; cloud; Internet of Things; privacy; privacy-preserving big data processing"/>
    <s v="Big data; Clouds; Commerce; Consumer behavior; Data acquisition; Data handling; Internet; Internet of things; Design technique; Internet of thing (IOT); Personal information; Personalized service; Privacy preserving; Research challenges; Trading models; Waste reduction; Data privacy"/>
    <x v="0"/>
    <x v="0"/>
    <s v="NA"/>
    <x v="0"/>
  </r>
  <r>
    <n v="339"/>
    <s v="Scopus"/>
    <n v="2015"/>
    <s v="Steyskal, S., Kirrane, S."/>
    <s v="If you can't enforce it, contract it: Enforceability in policy-driven (linked) data markets"/>
    <s v="The Web of Data refers to a network of data, which is published from various data sources, distributed across different machines, and possibly interconnected as Linked (Open) Data. We assume that in the near future these machines will not only publish and consume data, but will also perform transactions in digital data markets without human intervention. For these digital data markets to succeed, it is crucial that published data is accessed and used in a manner, which is compliant with restrictions or regulations that have been defined by data publishers. While it is fairly simple to express access policies using one of the numerous vocabularies available, the actual enforcement of those policies is rather difficult especially when taking dependencies among policies into account. In this paper, we demonstrate how ODRL can be used not only to represent access policies but also to specify access requests, offers and agreements, and propose an approach to generate on-the- y contracts that govern all explicit and implicit non-enforceable policies. © Copyright 2015 for the individual papers by the papers' authors."/>
    <s v="Data markets; Enforceability; ODRL; Policies; Policy-driven linked data markets"/>
    <s v="Commerce; Public policy; Access policies; Digital datas; Enforceability; Human intervention; Linked datum; ODRL; Policy driven; Web of datum; Semantics"/>
    <x v="0"/>
    <x v="0"/>
    <s v="NA"/>
    <x v="0"/>
  </r>
  <r>
    <n v="340"/>
    <s v="Scopus"/>
    <n v="2015"/>
    <s v="Hatanaka, H., Abe, A."/>
    <s v="What type of information and scheme does the data market need?"/>
    <s v="In several papers, we have been stressing the importance of curation in chance discovery. In order to build user-firendly guidance, which we call curation, in using KeyGraph, Hatanaka analyzed participant's bahaviour during data analysis using KeyGraph. The result is not the central aim of this paper. It will be reported in the other paper. For the study, he collected various types of data, for instance eye-moving, speaking data etc. In fact, the data were collected for the analysis of user's behaviour. However, if we consider the data market applicaiton, this type of data can be applied to such data market. For the analysis from various perspective, we have collected several types of data. In this paper, we review those data as data types in data market which will become important when we use the data. © 2015 The Authors. Published by Elsevier B.V."/>
    <s v="Chance discovery; Conversation; Key graph; Key point"/>
    <s v="Behavioral research; Knowledge based systems; Chance discovery; Conversation; Curation; Data type; Key graphs; Keygraph; Keypoints; Market needs; Commerce"/>
    <x v="0"/>
    <x v="0"/>
    <s v="NA"/>
    <x v="0"/>
  </r>
  <r>
    <n v="341"/>
    <s v="Scopus"/>
    <n v="2015"/>
    <s v="Hjalmarsson, A., Johansson, N., Rudmark, D."/>
    <s v="Mind the gap: Exploring stakeholders' value with open data assessment"/>
    <s v="There is an ongoing movement in society to provide open data as an enabler for innovation and growth. As more data is passed on beyond organizational borders to trigger third party development of services, the expectations on what could be developed using open data increase. Developers have been observed to express frustration over different challenges in the wake of open data provision, such as localization issues, lack of quality in data etc. Knowledge and tools are missing to assess available open data. This absence risks ensuring continual improvement of open data markets and the management of hampering gaps between developers' requests of data and data providers' provision of data. This paper explores the benefits with open data assessment based on an exploratory single case research design. © 2015 IEEE."/>
    <s v="Case study; Open data; Open data assessment; Open data markets; Open data services"/>
    <s v="Open datum; Research designs; Third-party development; Commerce"/>
    <x v="0"/>
    <x v="0"/>
    <s v="NA"/>
    <x v="0"/>
  </r>
  <r>
    <n v="342"/>
    <s v="Scopus"/>
    <n v="2015"/>
    <s v="van Lieshout, M."/>
    <s v="The value of personal data"/>
    <s v="This chapter discusses the value of personal data from two complementary perspectives: the value of personal data for firms and the value of personal data for individuals. The chapter starts with a short introduction into the rise of personal data markets – markets basically driven by the economic exploitation of personal data. Then the chapter discusses how firms asses the value of personal data. This can be done from different angles, such as stock value and revenues. Another inroad is the costs of data breaches. A second perspective which is discussed is the valuation of personal data by individuals. Some empirical studies are presented that show how individuals value their personal data and what choices they tend to make. The chapter concludes with placing these developments in the frame of the upcoming data protection regulation. Data protection by default has relevance when taking the empirical studies seriously. © IFIP International Federation for Information Processing 2015."/>
    <s v="Behavioural economics; Data protection by design; Economic value of privacy; Personal data markets; Privacy"/>
    <s v="Commerce; Data protection by defaults; Data protection by designs; Economic values; Empirical studies; Data privacy"/>
    <x v="0"/>
    <x v="0"/>
    <s v="NA"/>
    <x v="0"/>
  </r>
  <r>
    <n v="343"/>
    <s v="Scopus"/>
    <n v="2015"/>
    <s v="Lorenzo, B., Gomez-Cuba, F., Garcia-Rois, J., Gonzalez-Castano, F.J., Burguillo, J.C."/>
    <s v="A microeconomic approach to data trading in user provided networks"/>
    <s v="In this paper, we consider a novel cellular network connection paradigm, known as user-provided network (UPN), where users share their connectivity with others. Motivated by the recently launched traded data plans, where Wireless Service Providers allow users to sell and buy leftover data capacities (caps) from each other, we have developed a dynamic pricing scheme for such a network. Optimal prices for the volume of data traded are derived from market equilibrium. The proposed pricing scheme provides a global data market reference price, trading price for local data markets, considering user connectivity requirements, and price recovery. An analysis of UPN based on microeconomics is presented to provide insights into how traffic dynamics affect data volume demand and supply and thus, trading prices. The stability of the market equilibrium is also analyzed. Numerical results show that our scheme incentivizes user participation in UPNs by dynamically adapting the price to data volume demand and supply, and also provides high returns to both buyers and sellers. © 2015 IEEE."/>
    <s v="Data trading; Market equilibrium; Pricing; User-provided network"/>
    <s v="Costs; Economics; Buyers and sellers; Data trading; Demand and supply; Market equilibria; Numerical results; Traffic dynamics; User participation; Wireless service providers; Commerce"/>
    <x v="1"/>
    <x v="1"/>
    <s v="1."/>
    <x v="1"/>
  </r>
  <r>
    <n v="344"/>
    <s v="Scopus"/>
    <n v="2015"/>
    <s v="Hjalmarsson, A., Ayele, W., Rudmark, D., Johannesson, P., Juell-Skielse, G."/>
    <s v="From contest to market entry: A longitudinal survey of innovation barriers constraining open data service development"/>
    <s v="Open data services have emerged as a research field. One important area of investigation within this field is exploration into how sustainable open data markets are created. Contests have become a popular method to propel and catalyse open data service development providing services to such markets. Recent research has identified numerous innovation barriers hampering development adjacent to the contest in developers' effort to transform contest contributions to viable digital services based on open data. Little is however known about what innovation barriers over time constrain the post-contest process to transform initial innovations to finalized open data services ready for market entry. This paper presents a longitudinal survey of innovation barriers constraining teams performing open data service development after an innovation contest. The survey provides insights into 1) 24 innovation barriers constraining development, 2) a comparison of barrier importance based on team progress, and 3) a conceptualisation of phases structuring the process from contests to market entry, stipulating different innovation barriers impact open data service development. The results contribute to the understanding of how sustainable open data markets emerge and serve as a starting point for investigating how different stakeholders can manage innovation barriers constraining open data service development."/>
    <s v="Innovation; Innovation Barrier; Innovation Contest; Longitudinal Survey; Open Data"/>
    <s v="Commerce; Information services; Information systems; Innovation; Surveys; Catalyse; Digital services; Longitudinal surveys; Market entry; Open datum; Recent researches; Research fields; Microcellular radio systems"/>
    <x v="1"/>
    <x v="31"/>
    <s v="2."/>
    <x v="2"/>
  </r>
  <r>
    <n v="345"/>
    <s v="Scopus"/>
    <n v="2015"/>
    <s v="Jiang, C., Gao, L., Duan, L., Huang, J."/>
    <s v="Economics of peer-to-peer mobile crowdsensing"/>
    <s v="Mobile crowdsensing is a new sensing paradigm relying on computation and storage capabilities of mobile devices. However, traditional server-client mobile crowdsensing models suffer from a high operational cost on the server, and hence a poor scalability. Peer-to- peer (P2P) mobile crowdsensing models can effectively reduce the server's operational cost, by leveraging the mobile devices' under-utilized computation and storage resources. In a P2P mobile crowdsensing model, the sensing data is saved and processed in mobile users' devices in a distributed fashion, and is shared among mobile users directly in a P2P manner. In this work, we focus on the incentive issue in such a P2P mobile crowdsensing model. Specifically, we propose a data market and a generic pricing scheme for the data sharing among data sensors and requesters. We analyze the user interactions in such a data market from a game theoretic perspective, and prove the existence and uniqueness of the market equilibrium. We further propose a generalized best response dynamics to reach the market equilibrium. Our theoretic analysis and numerical results indicate that the equilibrium social welfare decreases with the data transfer cost and data prices, while the ratio of the equilibrium social welfare to the maximum social welfare benchmark increases with the data transfer cost and data prices. © 2015 IEEE."/>
    <m/>
    <s v="Commerce; Cost benefit analysis; Costs; Data transfer; Distributed computer systems; Economics; Game theory; Mobile devices; Mobile telecommunication systems; Best response dynamics; Existence and uniqueness; Game-theoretic perspectives; Market equilibria; Numerical results; Storage capability; Storage resources; Theoretic analysis; Digital storage"/>
    <x v="0"/>
    <x v="0"/>
    <s v="NA"/>
    <x v="0"/>
  </r>
  <r>
    <n v="346"/>
    <s v="Scopus"/>
    <n v="2015"/>
    <s v="Spiekermann, S., Novotny, A."/>
    <s v="A vision for global privacy bridges: Technical and legal measures for international data markets"/>
    <s v="Abstract From the early days of the information economy, personal data has been its most valuable asset. Despite data protection laws and an acknowledged right to privacy, trading personal information has become a business equated with &quot;trading oil&quot;. Most of this business is done without the knowledge and active informed consent of the people. But as data breaches and abuses are made public through the media, consumers react. They become irritated about companies' data handling practices, lose trust, exercise political pressure and start to protect their privacy with the help of technical tools. As a result, companies' Internet business models that are based on personal data are unsettled. An open conflict is arising between business demands for data and a desire for privacy. As of 2015 no true answer is in sight of how to resolve this conflict. Technologists, economists and regulators are struggling to develop technical solutions and policies that meet businesses' demand for more data while still maintaining privacy. Yet, most of the proposed solutions fail to account for market complexity and provide no pathway to technological and legal implementation. They lack a bigger vision for data use and privacy. To break this vicious cycle, we propose and test such a vision of a personal information market with privacy. We accumulate technical and legal measures that have been proposed by technical and legal scholars over the past two decades. And out of this existing knowledge, we compose something new: a four-space market model for personal data. © 2015 Sarah Spiekermann &amp; Alexander Novotny."/>
    <s v="Economics of personal information; Information privacy; Personal data market; Privacy regulation"/>
    <s v="Commerce; Data handling; Economics; Information dissemination; Data protection laws; Information economy; Information privacy; Internet business models; Personal information; Political pressures; Privacy regulation; Technical solutions; Data privacy"/>
    <x v="0"/>
    <x v="0"/>
    <s v="NA"/>
    <x v="0"/>
  </r>
  <r>
    <n v="347"/>
    <s v="Scopus"/>
    <n v="2015"/>
    <s v="Hutchings, A., Holt, T.J."/>
    <s v="A crime script analysis of the online stolen data market"/>
    <s v="The purpose of this study is to better understand the online black market economy, specifically relating to stolen data, using crime script analysis. Content analysis of 13 English- and Russian-speaking stolen data forums found that the different products and services offered enabled the commodification of stolen data. The marketplace offers a range of complementary products, from the supply of hardware and software to steal data, the sale of the stolen data itself, to the provision of services to turn data into money, such as drops, cashiers and money laundering. The crime script analysis provides some insight into how the actors in these forums interact, and the actions they perform, from setting up software to finalizing transactions and exiting the marketplace. © The Author 2014."/>
    <s v="crime script analysis; online black market; stolen data; underground economy"/>
    <m/>
    <x v="0"/>
    <x v="0"/>
    <s v="NA"/>
    <x v="0"/>
  </r>
  <r>
    <n v="348"/>
    <s v="Scopus"/>
    <n v="2015"/>
    <s v="Upadhyaya, P., Balazinska, M., Suciu, D."/>
    <s v="Price-optimal querying with data APIs"/>
    <s v="Data is increasingly being purchased online in data markets and REST APIs have emerged as a favored method to acquire such data. Typically, sellers charge buyers based on how much data they purchase. In many scenarios, buyers need to make repeated calls to the seller's API. The challenge is then for buyers to keep track of the data they purchase and avoid purchasing the same data twice. In this paper, we propose lightweight modifications to data APIs to achieve optimal history-aware pricing so that buyers are only charged once for data that they have purchased and that has not been updated. The key idea behind our approach is the notion of refunds: Buyers buy data as needed but have the ability to ask for refunds of data that they had already purchased before. We show that our techniques can provide significant data cost savings while reducing overheads by two orders of magnitude as compared to the state-of-the-art competing approaches."/>
    <m/>
    <s v="Costs; Data costs; Keep track of; Orders of magnitude; State of the art; Sales"/>
    <x v="0"/>
    <x v="0"/>
    <s v="NA"/>
    <x v="0"/>
  </r>
  <r>
    <n v="349"/>
    <s v="Scopus"/>
    <n v="2015"/>
    <s v="Lindman, J., Kuk, G."/>
    <s v="From open access to open data markets: Increasing the subtractability of open data"/>
    <s v="Much of earlier emphasis on open data as a public good has been focused primarily upon accessibility and has ruled out the role of rivalry in the creation of horizontal and vertical complements. Rather than framing open data as a public good, this paper positions open data as a common pool resource, which is subject to subtraction by commercial interests. Contrary to the prior depiction that the subtract ability of common pool resources is deleterious, we argue that subtraction is essential to attracting private investment. Specifically, making open data more subtract able, will not only attract further private and public use but also induce eventual releases of private and commercial data to form a marketplace of data complements. We further argue that most of the current open data initiatives should direct their attention towards the creation of a platform market to harness the distributed resources for creating digitalised innovation and services. © 2015 IEEE."/>
    <m/>
    <s v="Natural resources; Common pool resources; Distributed resources; Open Access; Open datum; Private investment; Public goods; Commerce"/>
    <x v="0"/>
    <x v="0"/>
    <s v="NA"/>
    <x v="0"/>
  </r>
  <r>
    <n v="350"/>
    <s v="Scopus"/>
    <n v="2015"/>
    <s v="Ayele, W., Juell-Skielse, G., Hjalmarsson, A., Johannesson, P."/>
    <s v="Evaluating open data innovation: A measurement model for digital innovation contests"/>
    <s v="Digital innovation contests emerge as important intermediaries in open data markets. However the understanding of how contests affect innovation value chains is low and there is a lack of innovation measurement frameworks to support the management of digital innovation contests. Therefore, in this paper we apply design science to design a measurement model for digital innovation contests from the organizer's perspective that adds to the available knowledge of innovation measurement. We use a recent case of digital innovation contests to motivate the model and discuss its implications on the innovation value chain. The measurement model contributes with new knowledge in the area of open data innovation and provides support for practice in managing innovation through digital innovation contests. For future research we intend to enhance the model to also measure the effects on innovation ecosystems, to operationalize the measures and to evaluate the model in several digital innovation contests as well as to include the perspective of the participants."/>
    <s v="Digital innovation contest; Digital service; Innovation; Innovation measurement; Open data innovation"/>
    <s v="Chains; Information services; Information systems; Design science; Digital innovations; Digital services; Innovation measurements; Managing innovation; Measurement model; Open datum; Value chains; Innovation"/>
    <x v="1"/>
    <x v="31"/>
    <s v="2."/>
    <x v="2"/>
  </r>
  <r>
    <n v="351"/>
    <s v="Scopus"/>
    <n v="2015"/>
    <s v="Larsen, J.S., Clemmensen, L.K.H."/>
    <s v="Non-negative matrix factorization for binary data"/>
    <s v="We propose the Logistic Non-negative Matrix Factorization for decomposition of binary data. Binary data are frequently generated in e.g. text analysis, sensory data, market basket data etc. A common method for analysing non-negative data is the Non-negative Matrix Factorization, though this is in theory not appropriate for binary data, and thus we propose a novel Non-negative Matrix Factorization based on the logistic link function. Furthermore we generalize the method to handle missing data. The formulation of the method is compared to a previously proposed logistic matrix factorization without non-negativity constraint on the features. We compare the performance of the Logistic Non-negative Matrix Factorization to Least Squares Non-negative Matrix Factorization and Kullback-Leibler (KL) Non-negative Matrix Factorization on sets of binary data: a synthetic dataset, a set of student comments on their professors collected in a binary termdocument matrix and a sensory dataset. We find that choosing the number of components is an essential part in the modelling and interpretation, that is still unresolved. © 2015 by SCITEPRESS - Science and Technology Publications, Lda."/>
    <s v="Binary data; Binary matrix factorization; Non-negative matrix factorization; Text modelling"/>
    <s v="Factorization; Knowledge engineering; Knowledge management; Sensory analysis; Binary data; Binary matrix; Kullback-Leibler; Link functions; Matrix factorizations; Non-negativity constraints; Nonnegative matrix factorization; Number of components; Matrix algebra"/>
    <x v="1"/>
    <x v="60"/>
    <s v="1."/>
    <x v="1"/>
  </r>
  <r>
    <n v="352"/>
    <s v="Scopus"/>
    <n v="2015"/>
    <s v="Purtova, N."/>
    <s v="The illusion of personal data as no one’s property"/>
    <s v="This paper argues that it is an illusion to suppose that data protection regimes, in Europe and elsewhere, need not deal with the issue of property rights in personal data. Building on the work of John Umbeck, it is clear that, if property rights are not assigned by a legislative action, personal data will be appropriated in proportion to the de facto power of the data market participants to exclude others. It follows that, so long as personal data bears high economic value, the real question is not whether there should be property rights in personal data but whose rights they should be. The paper offers a new perspective on the nature of personal data as a resource, presenting it as a system resource comprising not merely individual pieces of information pertaining to identifiable individuals, but an entire ‘ecosystem’. So viewed, it can be seen that personal data is actually a rivalrous resource, thereby refuting one of the core grounds on which many of the anti-propertization arguments are built. Amongst the conclusions to be drawn from this analysis, the Proposal for a new data protection regulation in Europe can be criticized as a missed opportunity not only to strengthen the position of individuals against the Information Industry but also to open a public debate about the uses to which personal data are put. © 2015, Taylor and Francis Ltd. All rights reserved."/>
    <s v="Personal data; Personal data as a system resource or ecosystem; Property rights"/>
    <m/>
    <x v="1"/>
    <x v="61"/>
    <s v="2."/>
    <x v="2"/>
  </r>
  <r>
    <n v="353"/>
    <s v="Scopus"/>
    <n v="2015"/>
    <s v="Cho, P.S., Saidi, R.F., Cutie, C.J., Ko, D.S.C."/>
    <s v="Competitive market analysis of transplant centers and discrepancy of wait-listing of recipients for kidney transplantation"/>
    <s v="Background: There are over 250 kidney transplant programs in the USA. Objective: To determine if highly competitive regions, defined as regions with a higher number of transplant centers, will approve and wait-list more end-stage renal disease (ESRD) candidates for transplant despite consistent incidence and prevalence of ESRD nationwide. Methods: ESRD Network and OPTN data completed in 2011 were obtained from all transplant centers including listing data, market saturation, market share, organs transplanted, and ESRD prevalence. Herfindahl- Hirschman Index (HHI) was used to measure the size of firms in relation to the industry to determine the amount of competition. Results: States were separated into 3 groups (HHI&lt;1000 considered competitive; HHI 1000-1800 considered moderate competition; and HHI&gt;1800 considered highly concentrated). The percentage of ESRD patients listed in competitive, moderate, and highly concentrated regions were 19.73%, 17.02%, and 13.75%, respectively. The ESRD listing difference between competitive versus highly concentrated was significant (p&lt;0.05). Conclusion: When there is strong competition without a dominant center as defined by the HHI, the entire state tends to list more patients for transplant to drive up their own center's market share. Our analysis of the available national data suggests a discrepancy in access for ESRD patient to transplantation due to transplant center competition."/>
    <s v="Allocation; Competition; Kidney transplantation; Market analysis; Wait-list"/>
    <s v="Article; controlled study; end stage renal disease; graft recipient; health care access; health care planning; health center; Herfindahl Hirschman Index; hospital admission; human; kidney graft; kidney transplantation; marketing; scoring system; United States"/>
    <x v="1"/>
    <x v="62"/>
    <s v="1."/>
    <x v="1"/>
  </r>
  <r>
    <n v="354"/>
    <s v="Scopus"/>
    <n v="2015"/>
    <s v="Rekatsinas, T., Dong, X.L., Getoor, L., Srivastava, D."/>
    <s v="Finding quality in quantity: The challenge of discovering valuable sources for integration"/>
    <s v="Data is becoming a commodity of tremendous value for many domains. This is leading to a rapid increase in the number of data sources and public access data services, such as cloud-based data markets and data portals, that facilitate the collection, publishing and trading of data. Data sources typically exhibit wide variety and heterogeneity in the types or schemas of the data they provide, their quality, and the fees they charge for accessing their data. Users who want to build upon such publicly available data, must (i) discover sources that are relevant to their applications, (ii) identify sources that collectively satisfy the quality and budget requirements of their applications, with few effective clues about the quality of the sources, and (iii) repeatedly invest many person-hours in assessing the eventual usefulness of data sources. All three steps require investigating the content of the sources manually, integrating them and evaluating the actual benefit of the integration result for a desired application. Unfortunately, when the number of data sources is large, humans have a limited capability of reasoning about the actual quality of sources and the trade-offs between the benefits and costs of acquiring and integrating sources. In this paper we explore the problems of automatically appraising the quality of data sources and identifying the most valuable sources for diverse applications. We introduce our vision for a new data source management system that automatically assesses the quality of data sources based on a collection of rigorous data quality metrics and enables the automated and interactive discovery of valuable sources for user applications. We argue that the proposed system can dramatically simplify the Discover-Appraise-Evaluate interaction loop that many users follow today to discover sources for their applications. © 2015 Conference on Innovative Data Systems Research (CIDR). All rights reserved."/>
    <m/>
    <s v="Budget control; Commerce; Economic and social effects; Electronic trading; Publishing; Benefits and costs; Data quality; Data services; Data-sources; Diverse applications; Number of datum; Public Access; Quality of data; Information management"/>
    <x v="0"/>
    <x v="0"/>
    <s v="NA"/>
    <x v="0"/>
  </r>
  <r>
    <n v="355"/>
    <s v="Scopus"/>
    <n v="2014"/>
    <s v="Nguyen, T.B., Ngo, S.N."/>
    <s v="Semantic cubing platform enabling interoperability analysis among cloud-based linked data cubes"/>
    <s v="In current data marketplace, multidimensional data cubes become isolated bits of information in lack of a comprehensive semantic relationship among their datasets. To facilitate the exploration and discovery possible semantic heterogeneity among linked data cubes, Semantic Cubing Platform has been studied. First, linked data marts and their data cubes have been specified by using the Federated Data warehousing Application (FDWA) framework and the Collective Cubing platform, which have been introduced in our previous literatures. Hereafter, Metacube Services have been proposed as a middle-layer to enable interoperability analysis among linked data cubes. Copyright 2014 ACM."/>
    <s v="Federated data warehousing systems; Linked data cubes; Onotology; Semantics"/>
    <s v="Data handling; Data warehouses; Geometry; Information analysis; Information retrieval; Semantics; Warehouses; Web services; Websites; World Wide Web; Current data; Data warehousing systems; Linked datum; Middle layer; Multidimensional data; Onotology; Semantic heterogeneity; Semantic relationships; Interoperability"/>
    <x v="0"/>
    <x v="0"/>
    <s v="NA"/>
    <x v="0"/>
  </r>
  <r>
    <n v="356"/>
    <s v="Scopus"/>
    <n v="2014"/>
    <s v="Li, C., Li, D.Y., Miklau, G., Suciu, D."/>
    <s v="A theory of pricing private data"/>
    <s v="Personal data has value to both its owner and to institutions who would like to analyze it. Privacy mechanisms protect the owner's data while releasing to analysts noisy versions of aggregate query results. But such strict protections of the individual's data have not yet found wide use in practice. Instead, Internet companies, for example, commonly provide free services in return for valuable sensitive information from users, which they exploit and sometimes sell to third parties. As awareness of the value of personal data increases, so has the drive to compensate the end-user for her private information. The idea of monetizing private data can improve over the narrower view of hiding private data, since it empowers individuals to control their data through financial means. In this article we propose a theoretical framework for assigning prices to noisy query answers as a function of their accuracy, and for dividing the price amongst data owners who deserve compensation for their loss of privacy. Our framework adopts and extends key principles from both differential privacy and query pricing in data markets. We identify essential properties of the pricing function and micropayments, and characterize valid solutions. © 2014 ACM."/>
    <s v="Arbitrage; Data pricing; Differential privacy; Economics; H.2.8 [database applications]: statistical databases; Theory"/>
    <s v="Costs; Digital storage; Economics; Query processing; Arbitrage; Data pricing; Differential privacies; Statistical database; Theory; Data privacy"/>
    <x v="0"/>
    <x v="0"/>
    <s v="NA"/>
    <x v="0"/>
  </r>
  <r>
    <n v="357"/>
    <s v="Scopus"/>
    <n v="2014"/>
    <s v="Komatani, T.S."/>
    <s v="Intellectual property strategy for regenerative medicine: is it time to 'regenerate'?"/>
    <s v="[No abstract available]"/>
    <s v="cellular medicine; data/market exclusivity; induced pluripotent stem cell (iPSC); intellectual property; market approval; Mayo; myriad; natural products; ordre public (public order); patent; patent eligibility; priority; regenerative medicine; stem cell"/>
    <s v="Europe; government regulation; legislation and jurisprudence; medical research; organization and management; patent; regenerative medicine; United States; Biomedical Research; Europe; Government Regulation; Intellectual Property; Patents as Topic; Regenerative Medicine; United States"/>
    <x v="1"/>
    <x v="5"/>
    <s v="4."/>
    <x v="4"/>
  </r>
  <r>
    <n v="358"/>
    <s v="Scopus"/>
    <n v="2014"/>
    <s v="Barazandeh, I., Gholamian, M.R."/>
    <s v="Knowledge discovery and data mining applications in the healthcare industry: A comprehensive study"/>
    <s v="The healthcare industry is one of the most attractive domains to realize the actionable knowledge discovery objectives. This chapter studies recent researches on knowledge discovery and data mining applications in the healthcare industry and proposes a new classification of these applications. Studies show that knowledge discovery and data mining applications in the healthcare industry can be classified to three major classes, namely patient view, market view, and system view. Patient view includes papers that performed pure data mining on healthcare industry data. Market view includes papers that saw the patients as customers. System view includes papers that developed a decision support system. The goal of this classification is identifying research opportunities and gaps for researchers interested in this context. © 2015 by IGI Global. All rights reserved."/>
    <m/>
    <s v="Artificial intelligence; Commerce; Decision support systems; Health care; Actionable knowledge discoveries; Healthcare industry; Knowledge discovery and data minings; Recent researches; Research opportunities; Data mining"/>
    <x v="1"/>
    <x v="29"/>
    <s v="1."/>
    <x v="1"/>
  </r>
  <r>
    <n v="359"/>
    <s v="Scopus"/>
    <n v="2014"/>
    <s v="Golrezaei, N., Nazerzadeh, H."/>
    <s v="Pricing schemes for metropolitan traffic data markets"/>
    <s v="Data marketplaces provide platforms for management of large data sets. The data markets are rapidly growing, yet the pricing strategies for data and data analytics are not yet well-understood. In this paper, we explore some of the pricing schemes applicable to data marketplaces in the context of transportation traffic data. This includes historical and real-time freeway and arterial congestion data. We investigate pricing raw sensor data vs. processed information (e.g, prediction of traffic patterns or route planning services) and show that, under natural assumptions, the raw data should be priced higher than processed information."/>
    <s v="Data Markets; Mixed Duopoly; Pricing Schemes; Traffic Sensors Data"/>
    <s v="Costs; Information management; Data marketplaces; Mixed Duopoly; Pricing scheme; Pricing strategy; Processed information; Real-time freeway; Traffic sensors; Transportation traffic; Commerce"/>
    <x v="0"/>
    <x v="0"/>
    <s v="NA"/>
    <x v="0"/>
  </r>
  <r>
    <n v="360"/>
    <s v="Scopus"/>
    <n v="2014"/>
    <s v="Stahl, F., Schomm, F., Vossen, G."/>
    <s v="Data marketplaces: An emerging species"/>
    <s v="Trading data as a commodity has become increasingly popular. To obtain a better understanding of the emerging area of data marketplaces, we have conducted two surveys to systematically gather and evaluate their characteristics. This paper essentially continues and enhances a survey we conducted in 2012; it describes our findings from a second round done in 2013. Our study shows that the market is vivid with numerous exits and changes in its core business. We try to identify trends in this young field and explain them. Most notably, there is a definite trend towards high quality data. © 2014 The authors and IOS Press."/>
    <s v="Data marketplaces; Data marketplaces survey; Data trading"/>
    <s v="Surveys; Core business; Data marketplaces; Data trading; High quality data; Commerce"/>
    <x v="0"/>
    <x v="0"/>
    <s v="NA"/>
    <x v="0"/>
  </r>
  <r>
    <n v="361"/>
    <s v="Scopus"/>
    <n v="2014"/>
    <s v="Juell-Skielse, G., Hjalmarsson, A., Juell-Skielse, E., Johannesson, P., Rudmark, D."/>
    <s v="Contests as innovation intermediaries in open data markets"/>
    <s v="Innovation contests are becoming popular instruments for stimulating development of digital services using open data. However, experience indicates that only a limited number of the results developed during these events become viable digital services attracting a significant user base. To further deepen our understanding of the role, design and function of innovation contests in open data markets, we conducted a survey of the websites of 33 digital innovation contests. The results of the survey show that organizers design digital innovation contests to function as intermediaries for open data innovation. By analyzing the activities performed by organizers we found several examples of how innovation contests support the participants in designing, implementing and providing services after the contests are concluded. We contribute with a key design element and attributes for the post-contest process of digital innovation contests, which adds to existing key design elements. For future research we suggest to further study open data markets and the intermediary role of digital innovation contests. Moreover we propose to develop guidelines and tools for organizers of digital innovation contests to design contests that better meet the needs of a particular open data market. © 2014 - IOS Press and the authors. All rights reserved."/>
    <s v="Innovation contest; Innovation system; Open data; Open data market; Open innovation"/>
    <m/>
    <x v="1"/>
    <x v="63"/>
    <s v="1."/>
    <x v="1"/>
  </r>
  <r>
    <n v="362"/>
    <s v="Scopus"/>
    <n v="2014"/>
    <s v="Wörner, D., Von Bomhard, T."/>
    <s v="When your sensor earns money: Exchanging data for cash with Bitcoin"/>
    <s v="Bitcoin is an emerging technology which allows two entities to exchange value overt the Internet without trust. Embracing that those entities could well be machines we present a system that allows a sensor to offer its measurement data directly to a world-wide data market. Thus, we describe a prototypical implementation of the process of exchanging data for electronic cash between a sensor and a requester by leveraging the Bitcoin network and discuss its current limitations."/>
    <s v="Bitcoin; Data market; Sensors"/>
    <s v="Commerce; Sensors; Bitcoin; Current limitation; Electronic cash; Emerging technologies; Measurement data; Prototypical implementation; Ubiquitous computing"/>
    <x v="0"/>
    <x v="0"/>
    <s v="NA"/>
    <x v="0"/>
  </r>
  <r>
    <n v="363"/>
    <s v="Scopus"/>
    <n v="2014"/>
    <s v="Liu, Z., Hacigümüş, H."/>
    <s v="Online optimization and fair costing for dynamic data sharing in a cloud data market"/>
    <s v="The data markets are emerging to address many organizations' need to find more useful external data sets for deeper insights. Existing data markets have two main limitations. First, they either sell a whole data set or some fixed views, but do not allow arbitrary ad-hoc queries. Second, they only sell static data, but not data that are frequently updated. While there exist proposed solutions for selling ad-hoc queries, it is an open question what mechanism should be used to sell ad-hoc queries on dynamic data. In this paper, we study a data market framework that enables the sale or sharing of dynamic data, where each sharing is specified by an ad-hoc query. To keep the shared data up-to-date, the service provider should create a view of the shared data and maintain the view for the data buyer. We provide solutions to two important problems in this framework: how to efficiently maintain the views, and how to fairly determine the cost each sharing incurs for its view to be created and maintained by the service provider. Both problems are challenging since in the first problem, different sharings with the same operations in their plans may reuse these operations, and each sharing plan must be generated online. In the second problem, there are several factors that impact the fairness of a costing function and a straightforward mechanism won't work. We propose an intuitive online algorithm for sharing plan selection, as well as a set of fair costing criteria and an algorithm that maximizes the fairness. © 2014 ACM."/>
    <m/>
    <s v="Commerce; Sales; Ad-hoc queries; Dynamic data; Dynamic data sharing; Market framework; On-line algorithms; Online optimization; Service provider; Static datum; Dynamics"/>
    <x v="0"/>
    <x v="0"/>
    <s v="NA"/>
    <x v="0"/>
  </r>
  <r>
    <n v="364"/>
    <s v="Scopus"/>
    <n v="2014"/>
    <s v="Liu, Y., He, J., Guo, M., Yang, Q., Zhang, X."/>
    <s v="Online optimization and fair costing for dynamic data sharing in a cloud data market"/>
    <s v="The year of 2011 is considered the first year of big data market in China. Compared with the global scale, China's big data growth will be faster than the global average growth rate, and China will usher in the rapid expansion of big data market in the next few years. This paper presents the overall big data development in China in terms of market scale and development stages, enterprise development in the industry chain, the technology standards, and industrial applications. The paper points out the issues and challenges facing big data development in China and proposes to make polices and create support approaches for big data transactions and personal privacy protection. © 2013 IEEE."/>
    <s v="big data; market analysis; policy environment; policy recommendation; technological trend"/>
    <m/>
    <x v="1"/>
    <x v="13"/>
    <s v="1."/>
    <x v="1"/>
  </r>
  <r>
    <n v="365"/>
    <s v="Scopus"/>
    <n v="2014"/>
    <s v="Upadhyaya, P., Unutzer, M., Balazinska, M., Suciu, D., Hacigumus, H."/>
    <s v="Affordable analytics on expensive data"/>
    <s v="In this paper, we outline steps towards supporting &quot;data analysis on a budget&quot; when operating in a setting where data must be bought, possibly periodically. We model the problem, and explore the design choices for analytic applications as well as potentially fruitful algorithmic techniques to reduce the cost of acquiring data. Simulations suggest that an order of magnitude improvements are possible. © 2014 ACM."/>
    <s v="data costing; data markets; optimization"/>
    <s v="Budget control; Optimization; Algorithmic techniques; data costing; Big data"/>
    <x v="0"/>
    <x v="0"/>
    <s v="NA"/>
    <x v="0"/>
  </r>
  <r>
    <n v="366"/>
    <s v="Scopus"/>
    <n v="2014"/>
    <s v="Löfgren, J."/>
    <s v="ITS Innovation Stockholm Kista - Innovative ITS solutions help Stockholm commuters"/>
    <s v="Sweden's capital Stockholm is experiencing a rapid expansion, generating a demand of new tools facilitating more effective ways of travelling. The innovation competition ITS Innovation Stockholm Kista aims to stimulate the development of new innovative solutions that make life easier for the Stockholm citizens. At present, minor disturbances in e.g. the Stockholm Metro or one of the major highways lead to significant delays and substantial costs for the national economy. The development of new smart solutions that contribute to a more efficient use of the transport infrastructure have great potential in improving the conditions for nicer and more efficient ways of travelling. The innovation competition is arranged as a Pre-Commercial Procurement (PCP), the first ever in Sweden, a procedure to procure research and development services. The competition, which was launched in autumn 2012, is arranged by the City of Stockholm, Swedish Transport Administration, Stockholm Public Transport and Kista Science City and is partly financed by Sweden's Innovation Agency. To facilitate data access for competitors, the competition organisers offer a data market where developers get free access to some forty datasets through one API. The total price money is €350 000, a pool from which the winning contributions apply for funding."/>
    <s v="Data market; Innovation competition; ITS solutions; Market stimulation; PCP; Pre-commercial procurement"/>
    <s v="Commerce; Intelligent systems; Public administration; Supply chains; Traffic control; Transportation; Innovative solutions; National economy; PCP; Pre-commercial procurement; Public transport; Research and development; Smart solutions; Transport infrastructure; Innovation"/>
    <x v="0"/>
    <x v="0"/>
    <s v="NA"/>
    <x v="0"/>
  </r>
  <r>
    <n v="367"/>
    <s v="Scopus"/>
    <n v="2014"/>
    <s v="Anderson, N.G., Pollack, J., Williams, D."/>
    <s v="The value of healthcare data in ophthalmology"/>
    <s v="PURPOSE OF REVIEW: The healthcare system creates a vast amount of data that are utilized by a wide variety of entities for a multitude of purposes. Physicians have traditionally been unable to control who has access to their data or how their data are used. The widespread adoption of the Electronic Health Record (EHR) by physicians will create a larger and more valuable healthcare data market with broad implications for the healthcare system. It is, therefore, important for physicians to understand the evolving healthcare data market and the importance of maintaining ownership of and control over their electronic health data. RECENT FINDINGS: Several entities, including private health insurance companies, federal payers, medical societies, and pharmaceutical companies are increasingly utilizing healthcare data to drive reimbursement policies and commercial initiatives. SUMMARY: Given the critical importance that EHR data will play in multiple aspects of the healthcare industry, it is in physicians' interest to maintain ownership and control of the healthcare data that they generate. It would be prudent for physicians to exercise caution before relinquishing data rights to entities that may sell the data to payers or other customers with whom physicians' interests may not be aligned. © 2014 Wolters Kluwer Health."/>
    <s v="American Medical Association Physician Masterfile; electronic health records; healthcare data; healthcare data mining"/>
    <s v="drug industry; electronic medical record; health care; health care industry; human; medical society; ophthalmology; organization and management; physician; priority journal; reimbursement; review; American Medical Association; Data Mining; Databases, Factual; Diffusion of Innovation; Electronic Health Records; Health Care Sector; Humans; Ophthalmology; United States"/>
    <x v="0"/>
    <x v="0"/>
    <s v="NA"/>
    <x v="0"/>
  </r>
  <r>
    <n v="368"/>
    <s v="Scopus"/>
    <n v="2014"/>
    <s v="Duke, E.L."/>
    <s v="Terrorism Risk Insurance Act: Analyses of data, market, and program issues"/>
    <s v="Prior to the September 11, 2001 terrorist attacks, coverage for losses from such attacks was normally included in general insurance policies without specific cost to the policyholders. Following the attacks, such coverage became very expensive if offered at all. Because insurance is required for a variety of transactions, it was feared that the absence of insurance against terrorism loss would have a wider economic impact. Terrorism insurance was largely unavailable for most of 2002, and some have argued that this adversely affected parts of the economy. This book evaluates the extent of available data on terrorism insurance and Treasury's efforts in determining federal exposure; changes in the terrorism insurance market since 2002; potential impacts of selected changes to the Terrorism Risk Insurance Act (TRIA). © 2014 by Nova Science Publishers, Inc. All rights reserved."/>
    <m/>
    <m/>
    <x v="1"/>
    <x v="64"/>
    <s v="1."/>
    <x v="1"/>
  </r>
  <r>
    <n v="369"/>
    <s v="Scopus"/>
    <n v="2014"/>
    <s v="Xie, F., Sun, J.S., Liang, W.J., Dai, D.S."/>
    <s v="Study on data warehouse based equipment support data management"/>
    <s v="There are more and more data produced in equipment management systems. For decision making, we must collect and integrate all kinds of data and information from different management systems. By analyzing the distributional and heterogeneous data resources, the architecture of equipment management data warehouse is proposed in this paper. We discussed important components of data warehouse for equipment support. The components include metadata, data market, data granularity and data partitioning. By discussing the organization of the data warehouse from the macroscopic point of view, the equipment support data management system with the function of decision making will be used in the future. © (2014) Trans Tech Publications, Switzerland."/>
    <s v="Data management; Data warehouse; Equipment support"/>
    <s v="Data and information; Data management system; Data partitioning; Equipment management; Equipment management systems; Equipment supports; Heterogeneous data; Management systems; Data warehouses; Decision making; Equipment; Information technology; Information management"/>
    <x v="1"/>
    <x v="65"/>
    <s v="2."/>
    <x v="2"/>
  </r>
  <r>
    <n v="370"/>
    <s v="Scopus"/>
    <n v="2014"/>
    <s v="Ha, S., Lee, S., Lee, K."/>
    <s v="Standardization requirements analysis on big data in public sector based on potential business models"/>
    <s v="In recent years, according to the exponential growth of data, Big data is the key issue for data application. Many companies and government agencies are trying to adopt Big Data technologies for finding a new way of problem solving. The Korean government concentrates effort to promote Big data market by funding R&amp;D, disseminating service infrastructures, and preparing the legal system. To create new business opportunities by government driven strategy for Big data, the activities for ensuring interoperability should be continued in parallel. In this paper, we drew the potential business models by using the actors of Big data ecosystem. On this basis, we assigned the roles of government actors and, finally we drew the standardization requirements for supporting each role. The results of this study could be used for planning a road map of Big data standardization. © 2014 SERSC."/>
    <s v="Big data; Big data business model; Big data ecosystem"/>
    <m/>
    <x v="1"/>
    <x v="13"/>
    <s v="1."/>
    <x v="1"/>
  </r>
  <r>
    <n v="371"/>
    <s v="Scopus"/>
    <n v="2014"/>
    <s v="Ohsawa, Y., Liu, C., Hayashi, T., Kido, H."/>
    <s v="Data jackets for externalizing use value of hidden datasets"/>
    <s v="Data Jackets, that are small pieces of information containing the abstracts of data that exist but cannot be disclosed, are encouraged to be submitted to the market, by showing a result of the experimental process with Innovators Marketplace on Data Jackets (IMDJ). The process started from participants' submission of data jackets, on which they then played a creative game where they proposed ideas, to combine DJs and analyze the obtained dataset, and evaluate the expected knowledge to be obtained by each other's idea. Finally we had other group of people including those who did not participate in the game, and had them propose stakeholders who may give more information about the data corresponding to the data jackets. As a result, the conceived value of the data corresponded between in and after the game. © 2014 The Authors. Published by Elsevier B.V."/>
    <s v="Data market; Data mining; Data sharing; Innovation; Value co-creation"/>
    <s v="Data mining; Innovation; Knowledge based systems; Creative games; Data Sharing; Value co creations; Commerce"/>
    <x v="1"/>
    <x v="66"/>
    <s v="1."/>
    <x v="1"/>
  </r>
  <r>
    <n v="372"/>
    <s v="Scopus"/>
    <n v="2014"/>
    <s v="Tang, R., Amarilli, A., Senellart, P., Bressan, S."/>
    <s v="Get a sample for a discount sampling-based XML data pricing"/>
    <s v="While price and data quality should define the major trade-off for consumers in data markets, prices are usually prescribed by vendors and data quality is not negotiable. In this paper we study a model where data quality can be traded for a discount. We focus on the case of XML documents and consider completeness as the quality dimension. In our setting, the data provider offers an XML document, and sets both the price of the document and a weight to each node of the document, depending on its potential worth. The data consumer proposes a price. If the proposed price is lower than that of the entire document, then the data consumer receives a sample, i.e., a random rooted subtree of the document whose selection depends on the discounted price and the weight of nodes. By requesting several samples, the data consumer can iteratively explore the data in the document. We show that the uniform random sampling of a rooted subtree with prescribed weight is unfortunately intractable. However, we are able to identify several practical cases that are tractable. The first case is uniform random sampling of a rooted subtree with prescribed size; the second case restricts to binary weights. For both these practical cases we present polynomial-time algorithms and explain how they can be integrated into an iterative exploratory sampling approach. © 2014 Springer International Publishing Switzerland."/>
    <m/>
    <s v="Algorithms; Expert systems; Sampling; XML; Data quality; Discounted price; Polynomial-time algorithms; Quality dimension; Random sampling; Rooted subtree; Sampling-based; XML data; Costs"/>
    <x v="0"/>
    <x v="0"/>
    <s v="NA"/>
    <x v="0"/>
  </r>
  <r>
    <n v="373"/>
    <s v="Scopus"/>
    <n v="2014"/>
    <s v="Zhu, S., Fan, M., Li, D."/>
    <s v="Portfolio management with robustness in both prediction and decision: A mixture model based learning approach"/>
    <s v="We develop in this paper a novel portfolio selection framework with a feature of double robustness in both return distribution modeling and portfolio optimization. While predicting the future return distributions always represents the most compelling challenge in investment, any underlying distribution can be always well approximated by utilizing a mixture distribution, if we are able to ensure that the component list of a mixture distribution includes all possible distributions corresponding to the scenario analysis of potential market modes. Adopting a mixture distribution enables us to (1) reduce the problem of distribution prediction to a parameter estimation problem in which the mixture weights of a mixture distribution are estimated under a Bayesian learning scheme and the corresponding credible regions of the mixture weights are obtained as well and (2) harmonize information from different channels, such as historical data, market implied information and investors[U+05F3] subjective views. We further formulate a robust mean-CVaR portfolio selection problem to deal with the inherent uncertainty in predicting the future return distributions. By employing the duality theory, we show that the robust portfolio selection problem via learning with a mixture model can be reformulated as a linear program or a second-order cone program, which can be effectively solved in polynomial time. We present the results of simulation analyses and primary empirical tests to illustrate a significance of the proposed approach and demonstrate its pros and cons. © 2014 Elsevier B.V."/>
    <s v="Bayesian learning; Conditional value-at-risk; Mixture model; Portfolio selection; Robust optimization"/>
    <m/>
    <x v="1"/>
    <x v="67"/>
    <s v="1."/>
    <x v="1"/>
  </r>
  <r>
    <n v="374"/>
    <s v="Scopus"/>
    <n v="2013"/>
    <s v="Schlegel, K., Bayerl, S., Zwicklbauer, S., Stegmaier, F., Seifert, C., Granitzer, M., Kosch, H."/>
    <s v="Trusted facts: Triplifying primary research data enriched with provenance information"/>
    <s v="A crucial task in a researchers' daily work is the analysis of primary research data to estimate the evolution of certain fields or technologies, e.g. tables in publications or tabular benchmark results. Due to a lack of comparability and reliability of published primary research data, this becomes more and more time-consuming leading to contradicting facts, as has been shown for ad-hoc retrieval [1]. The CODE project [2] aims at contributing to a Linked Science Data Cloud by integrating unstructured research information with semantically represented research data. Through crowdsourcing techniques, data centric tasks like data extraction, integration and analysis in combination with sustainable data marketplace concepts will establish a sustainable, high-impact ecosystem. © Springer-Verlag 2013."/>
    <m/>
    <s v="Ad-hoc retrievals; Crowdsourcing; Data centric; Data extraction; Data marketplaces; Research data; Science-data; Research; Data integration"/>
    <x v="0"/>
    <x v="0"/>
    <s v="NA"/>
    <x v="0"/>
  </r>
  <r>
    <n v="375"/>
    <s v="Scopus"/>
    <n v="2013"/>
    <s v="McNally, J."/>
    <s v="Improving public-private sector cooperation on cyber event reporting"/>
    <s v="A critical threat to US economic as well as national security lies in the inability of the private and public sectors to collaborate on cyber defence. Their competing interests, the profit motive and national security, have historically impeded any sharing of cyber attack information or defensive tools and strategies. As most critical infrastructure in the US is owned and managed by private companies, lacking access to corporate networks and being unable to compel companies to report cyber events prevents the government from collecting sufficient data on attacks to analyse and develop better defences. The cost of this inability is the continued rate of loss of monies from hacked financial data; loss of work product from billions of dollars of research and development loss; loss of future economic competitiveness as a result of lost future earnings on that work product; and threats to future military dominance and national security from the theft of intellectual property. To overcome the competing drivers of the public and private sector for a workable partnership on cyber defence, there must be better incentives for companies to share cyber event information. Lack of data is the leading impediment to meaningful analysis of trends and anomalies in cyber events. While industry-specific voluntary reporting associations have attempted to attract companies to report breaches in exchange for analytical products from that data, competition concerns lead companies to underreport, not report, and/or free-ride the system, resulting in a narrow pool of data. Market tools like insurance have been posed as a possible solution, but its purpose is primarily risk redistribution and indemnification of losses. Companies are only self-interested in reporting events for which there is coverage and resist full access to networks by insurance auditors for data breach assessment out of privacy and security concerns. Neither solution accounts for the desire of businesses to protect shareholder value and brand reputation by concealing data breaches. A potential solution would be a national cyber event database to which companies could anonymously submit relevant cyber event information for analysis, without revealing identifying information that might compromise corporate interests. By decreasing the risk of information sharing by addressing privacy concerns, while offering the benefits of information sharing and analysis, this system could vastly increase the size and scope of data collection."/>
    <s v="Cyber security cooperation; Data breach reporting; Incident management"/>
    <s v="Cyber security; Data breach reporting; Economic competitiveness; Incident Management; Information sharing; Privacy and security; Public and private sector; Research and development; Competition; Crime; Industry; Information analysis; National security; Risk assessment; Shareholders; Tools; Security of data"/>
    <x v="1"/>
    <x v="68"/>
    <s v="1."/>
    <x v="1"/>
  </r>
  <r>
    <n v="376"/>
    <s v="Scopus"/>
    <n v="2013"/>
    <s v="Kakuru, W., Turyahabwe, N., Mugisha, J."/>
    <s v="Total economic value of wetlands products and services in Uganda"/>
    <s v="Wetlands provide food and non-food products that contribute to income and food security in Uganda. This study determined the economic value of wetland resources and their contribution to food security in the three agroecological zones of Uganda. The values of wetland resources were estimated using primary and secondary data. Market price, Productivity, and Contingent valuation methods were used to estimate the value of wetland resources. The per capita value of fish was approximately US$ 0.49 person-1. Fish spawning was valued at approximately US$ 363,815 year-1, livestock pastures at US$ 4.24 million, domestic water use at US$ 34 million year-1, and the gross annual value added by wetlands to milk production at US$ 1.22 million. Flood control was valued at approximately US$ 1,702,934,880 hectare-1 year-1 and water regulation and recharge at US$ 7,056,360 hectare-1 year -1. Through provision of grass for mulching, wetlands were estimated to contribute to US$ 8.65 million annually. The annual contribution of non-use values was estimated in the range of US$ 7.1 million for water recharge and regulation and to US$ 1.7 billion for flood control. Thus, resource investment for wetlands conservation is economically justified to create incentives for continued benefits. © 2013 Willy Kakuru et al."/>
    <m/>
    <s v="agricultural land; article; biodiversity; contingent valuation; crop production; economic aspect; economic evaluation; financial management; food industry; food security; grazing; human; income; investment; livestock; milk production; nonhuman; pisciculture; productivity; spawning; Uganda; water supply; wetland; animal; ecosystem; environmental protection; Animals; Conservation of Natural Resources; Ecosystem; Uganda; Wetlands; Animals; Conservation of Natural Resources; Ecosystem; Uganda; Wetlands"/>
    <x v="1"/>
    <x v="69"/>
    <s v="1."/>
    <x v="1"/>
  </r>
  <r>
    <n v="377"/>
    <s v="Scopus"/>
    <n v="2013"/>
    <s v="Tang, R., Shao, D., Bressan, S., Valduriez, P."/>
    <s v="What you pay for is what you get"/>
    <s v="In most data markets, prices are prescribed and accuracy is determined by the data. Instead, we consider a model in which accuracy can be traded for discounted prices: &quot;what you pay for is what you get&quot;. The data market model consists of data consumers, data providers and data market owners. The data market owners are brokers between the data providers and data consumers. A data consumer proposes a price for the data that she requests. If the price is less than the price set by the data provider, then she gets an approximate value. The data market owners negotiate the pricing schemes with the data providers. They implement these schemes for the computation of the discounted approximate values. We propose a theoretical and practical pricing framework with its algorithms for the above mechanism. In this framework, the value published is randomly determined from a probability distribution. The distribution is computed such that its distance to the actual value is commensurate to the discount. The published value comes with a guarantee on the probability to be the exact value. The probability is also commensurate to the discount. We present and formalize the principles that a healthy data market should meet for such a transaction. We define two ancillary functions and describe the algorithms that compute the approximate value from the proposed price using these functions. We prove that the functions and the algorithm meet the required principles. © 2013 Springer-Verlag."/>
    <m/>
    <s v="Discounted price; Market model; Market owners; Pricing scheme; Algorithms; Commerce; Expert systems; Probability distributions; Costs"/>
    <x v="0"/>
    <x v="0"/>
    <s v="NA"/>
    <x v="0"/>
  </r>
  <r>
    <n v="378"/>
    <s v="Scopus"/>
    <n v="2013"/>
    <s v="Tang, R., Wu, H., Bao, Z., Bressan, S., Valduriez, P."/>
    <s v="The price is right: Models and algorithms for pricing data"/>
    <s v="Data is a modern commodity. Yet the pricing models in use on electronic data markets either focus on the usage of computing resources, or are proprietary, opaque, most likely ad hoc, and not conducive of a healthy commodity market dynamics. In this paper we propose a generic data pricing model that is based on minimal provenance, i.e. minimal sets of tuples contributing to the result of a query. We show that the proposed model fulfills desirable properties such as contribution monotonicity, bounded-price and contribution arbitrage-freedom. We present a baseline algorithm to compute the exact price of a query based on our pricing model. We show that the problem is NP-hard. We therefore devise, present and compare several heuristics. We conduct a comprehensive experimental study to show their effectiveness and efficiency. © 2013 Springer-Verlag."/>
    <m/>
    <s v="Commodity markets; Computing resource; Effectiveness and efficiencies; Electronic data; Generic data; Models and algorithms; Monotonicity; Pricing models; Algorithms; Commerce; Expert systems; Query processing; Costs"/>
    <x v="0"/>
    <x v="0"/>
    <s v="NA"/>
    <x v="0"/>
  </r>
  <r>
    <n v="379"/>
    <s v="Scopus"/>
    <n v="2013"/>
    <s v="Shang, H., Yin, Y."/>
    <s v="Data mining in local government performance evaluation: A way to get out of the action plights and deadlocks in China"/>
    <s v="We first reviewed all Chinese local government performance evaluation forms to find that there came across a deadlock in the practice of evaluation. We discovered because the present performance evaluation cannot deal with the quality and quantity, certainty and uncertainty well, they have caused some deadlocks. In order to get out of the deadlocks, we use data mining as a tool to establish the government performance evaluation datahouses based on indicator data market, capacity data market, local resource data market, etc. Eventually, we solve the problems by mining the evaluation data and mining the related data on the basis of the datahouses. © 2013 Springer Science+Business Media."/>
    <s v="Data mining; Datahouse; Local government; Performance evaluation"/>
    <s v="Capacity data; Datahouse; Government performance; Local government; Local resources; Performance evaluation; Capacity data; Datahouse; Government performance; Local government; Local resources; Performance evaluation; Commerce; Cybernetics; Information science; Commerce; Cybernetics; Data mining; Information science; Data mining; Quality control"/>
    <x v="1"/>
    <x v="32"/>
    <s v="2."/>
    <x v="2"/>
  </r>
  <r>
    <n v="380"/>
    <s v="Scopus"/>
    <n v="2013"/>
    <s v="Koutris, P., Upadhyaya, P., Balazinska, M., Howe, B., Suciu, D."/>
    <s v="Toward practical query pricing with QueryMarket"/>
    <s v="We develop a new pricing system, QueryMarket, for flexible query pricing in a data market based on an earlier theoretical framework (Koutris et al., PODS 2012). To build such a system, we show how to use an Integer Linear Programming formulation of the pricing problem for a large class of queries, even when pricing is computationally hard. Further, we leverage query history to avoid double charging when queries purchased over time have overlapping information, or when the database is updated. We then present a technique that fairly shares revenue when multiple sellers are involved. Finally, we implement our approach in a prototype and evaluate its performance on several query workloads. Copyright © 2013 ACM."/>
    <s v="Data Pricing; Integer Linear Programming"/>
    <s v="Data pricing; Flexible queries; Integer Linear Programming; Integer linear programming formulation; Overlapping information; Pricing problems; Pricing systems; Theoretical framework; Costs; Economics; Integer programming; Query languages; Query processing; Search engines"/>
    <x v="0"/>
    <x v="0"/>
    <s v="NA"/>
    <x v="0"/>
  </r>
  <r>
    <n v="381"/>
    <s v="Scopus"/>
    <n v="2013"/>
    <s v="Holt, T.J."/>
    <s v="Exploring the social organisation and structure of stolen data markets"/>
    <s v="As consumers are increasingly using the Internet to manage their finances, there has been a concomitant increase in the risk of theft and fraud by cybercriminals. Hackers who acquire sensitive consumer data utilise information on their own, or sell the information in online forums for a significant profit. Few have considered the organisational composition of the participants engaged in the sale of stolen data, including the presence of managerial oversight, division of labour, coordination of roles and purposive associations between buyers, sellers and forum operators. Thus, this qualitative study will apply Best and Luckenbill's framework of social organisation to a sample of threads from publicly accessible web forums where individuals buy and sell stolen financial information. The implications of this study for criminologists, law enforcement, the intelligence community and information security researchers will be discussed in depth. © 2013 Copyright Taylor and Francis Group, LLC."/>
    <s v="carding; computer hackers; cybercrime; fraud; social organisation; stolen data"/>
    <m/>
    <x v="0"/>
    <x v="0"/>
    <s v="NA"/>
    <x v="0"/>
  </r>
  <r>
    <n v="382"/>
    <s v="Scopus"/>
    <n v="2013"/>
    <s v="Edlich, S., Singh, S., Pfennigstorf, I."/>
    <s v="Future mobile access for open-data platforms and the BBC-DaaS system"/>
    <s v="In this paper, we develop an open data platform on multimedia devices to act as marketplace of data for information seekers and data providers. We explore the important aspects of Data-as-a-Service (DaaS) service in the cloud with a mobile access point. The basis of the DaaS service is to act as a marketplace for information, utilizing new technologies and recent new scalable polyglot architectures based on NoSql databases. Whereas Open-Data platforms are beginning to be widely accepted, its mobile use is not. We compare similar products, their approach and a possible mobile usage. We discuss several approaches to address the mobile access as a native app, html5 and a mobile first approach together with the several frontend presentation techniques. Big data visualization itself is in the early days and we explore some possibilities to get big data /open data accessed by mobile users. © 2013 SPIE and IS&amp;T."/>
    <s v="Analytics; Big Data Visualization; Cloud Computing; Data Marketplace; Html5; Mobile devices; Open Data; Responsive Design"/>
    <s v="Analytics; Data marketplaces; Html5; Open datum; Responsive designs; Cloud computing; Commerce; Data visualization; Global system for mobile communications; Mobile devices; Data as a service (DaaS)"/>
    <x v="0"/>
    <x v="0"/>
    <s v="NA"/>
    <x v="0"/>
  </r>
  <r>
    <n v="383"/>
    <s v="Scopus"/>
    <n v="2013"/>
    <s v="Robin, T., Cochard, J., Breussin, F."/>
    <s v="Biophotonics: A European perspective"/>
    <s v="The objective of the present work is to determine the opportunities and challenges for Biophotonics business development in Europe for the next five years with a focus on sensors and systems: for health diagnostics and monitoring; for air, water and food safety and quality control. The development of this roadmap was initiated and supported by EPIC (The European Photonics Industry Consortium). We summarize the final roadmap data: market application segments and trends, analysis of the market access criteria, analysis of the technology trends and major bottlenecks and challenges per application. © 2013 Copyright SPIE."/>
    <s v="Biophotonics; Diagnostics; Europe; Food safety; Roadmap"/>
    <s v="Bio photonics; Business development; Europe; Market access; Market applications; Photonics industry; Roadmap; Technology trends; Commerce; Food safety; Nanosensors; Plasma diagnostics; Photonics"/>
    <x v="1"/>
    <x v="70"/>
    <s v="1."/>
    <x v="1"/>
  </r>
  <r>
    <n v="384"/>
    <s v="Scopus"/>
    <n v="2013"/>
    <s v="Schomm, F., Stahl, F., Vossen, G."/>
    <s v="Marketplaces for data: An initial survey"/>
    <s v="Data is becoming more and more of a commodity, so that it is not surprising that data has reached the status of tradable goods. An increasing number of data providers is recognizing this and is consequently setting up platforms for selling, buying, or trading data. We identify several categories and dimensions of data marketplaces and data vendors and provide a snapshot of the situation as of Summer 2012."/>
    <m/>
    <s v="Data marketplaces; Number of datum; Information systems; Software engineering; Commerce"/>
    <x v="0"/>
    <x v="0"/>
    <s v="NA"/>
    <x v="0"/>
  </r>
  <r>
    <n v="385"/>
    <s v="Scopus"/>
    <n v="2013"/>
    <s v="Abergel, F., Bouchaud, J.-P., Foucault, T., Lehalle, C., Rosenbaum, M."/>
    <s v="Market Microstructure: Confronting Many Viewpoints"/>
    <s v="The latest cutting-edge research on market microstructure Based on the December 2010 conference on market microstructure, organized with the help of the Institut Louis Bachelier, this guide brings together the leading thinkers to discuss this important field of modern finance. It provides readers with vital insight on the origin of the well-known anomalous &quot;stylized facts&quot; in financial prices series, namely heavy tails, volatility, and clustering, and illustrates their impact on the organization of markets, execution costs, price impact, organization liquidity in electronic markets, and other issues raised by high-frequency trading. World-class contributors cover topics including analysis of high-frequency data, statistics of high-frequency data, market impact, and optimal trading. This is a must-have guide for practitioners and academics in quantitative finance. This edition first published in 2012 © 2012 John Wiley &amp; Sons, Ltd."/>
    <m/>
    <m/>
    <x v="1"/>
    <x v="71"/>
    <s v="1."/>
    <x v="1"/>
  </r>
  <r>
    <n v="386"/>
    <s v="Scopus"/>
    <n v="2013"/>
    <s v="Li, C., Li, D.Y., Miklau, G., Suciu, D."/>
    <s v="A theory of pricing private data"/>
    <s v="Personal data has value to both its owner and to institutions who would like to analyze it. Privacy mechanisms protect the owner's data while releasing to analysts noisy versions of aggregate query results. But such strict protections of individual's data have not yet found wide use in practice. Instead, Internet companies, for example, commonly provide free services in return for valuable sensitive information from users, which they exploit and sometimes sell to third parties. As the awareness of the value of the personal data increases, so has the drive to compensate the end user for her private information. The idea of monetizing private data can improve over the narrower view of hiding private data, since it empowers individuals to control their data through financial means. In this paper we propose a theoretical framework for assigning prices to noisy query answers, as a function of their accuracy, and for dividing the price amongst data owners who deserve compensation for their loss of privacy. Our framework adopts and extends key principles from both differential privacy and query pricing in data markets. We identify essential properties of the price function and micropayments, and characterize valid solutions. Copyright 2013 ACM."/>
    <s v="Arbitrage; Data pricing; Differential privacy"/>
    <s v="Aggregate queries; Arbitrage; Data pricing; Differential privacies; Privacy mechanisms; Private information; Sensitive informations; Theoretical framework; Costs; Digital storage; Query processing; Data privacy"/>
    <x v="0"/>
    <x v="0"/>
    <s v="NA"/>
    <x v="0"/>
  </r>
  <r>
    <n v="387"/>
    <s v="Scopus"/>
    <n v="2013"/>
    <s v="Kobielus, J."/>
    <s v="Graph analysis powers the social and semantic spheres of big data"/>
    <s v="Graph analysis is developing rapidly into one of the most promising new segments in the big data market. The vogue for graph analysis was boosted by Facebook's recent beta of the graph search feature for its online community. Graph search builds on the social graph Facebook announced three years ago, which maps the explicit and implicit relationships among members based on their profiles, timelines, and behaviors within that community. Graph analysis is hot these days in the big data arena, but it is not a new technology within the disciplines of data science and advanced analytics. Graph modeling is an established branch of statistical modeling that focuses on mining, mapping, visualizing, and exploring connections, interactions, and affinities. Of the technology's many uses, social graph analysis is most popular, thriving on the gusher of customer intelligence flowing from online communities of all shapes and sizes. In addition to customer profiles and other contextual data, modelers may incorporate a huge range of behavioral information into social graph models."/>
    <m/>
    <m/>
    <x v="1"/>
    <x v="13"/>
    <s v="1."/>
    <x v="1"/>
  </r>
  <r>
    <n v="388"/>
    <s v="Scopus"/>
    <n v="2013"/>
    <s v="Maruyama, H., Okanohara, D., Hido, S."/>
    <s v="Data marketplace for efficient data placement"/>
    <s v="Data values are uneven. Some data have higher (financial) values than others. Data with low value-density should be reduced in size or removed in order to make room for new data with higher values. Okanohara et al. Okanohara2013 argued that the data values will determine the placement of data in the network so as to maximize the utilization of the storage capacity (and the processing power) of the entire network, and proposed an architecture called Krill. Determining data values, however, is not an easy task because the data values are speculative, meaning that the future values are usually unknown. This paper discusses an attempt to adopt the marketplace concept for determining the data values. It is expected the market efficiency guarantees the best possible value is assigned to each data item. We consider two models with different complexity and show that the overall utilization of the network is maximized. © 2013 IEEE."/>
    <s v="Architecture; Big Data; Data Values; Jubatus; Krill"/>
    <s v="Architecture; Commerce; Complex networks; Data mining; Big datum; Data marketplaces; Data values; Jubatus; Krill; Market efficiency; Processing power; Storage capacity; Network architecture"/>
    <x v="0"/>
    <x v="0"/>
    <s v="NA"/>
    <x v="0"/>
  </r>
  <r>
    <n v="389"/>
    <s v="Scopus"/>
    <n v="2013"/>
    <s v="Löfgren, J."/>
    <s v="Its innovation Stockholm Kista - Stimulating innovative its solutions in Sweden's first PCP"/>
    <s v="Stockholm's traffic situation and the Swedish Government's urge for pilot projects stimulating innovative ITS solutions, has led to the innovation competition ITS Innovation Stockholm Kista. The innovation competition which is organised by The City of Stockholm, Swedish Transport Administration, Stockholm Public Transport, Swedish ITS Council and Kista Science City, and financed by Sweden's Innovation Agency, is arranged as a precommercial procurement, the first ever in Sweden. The challenge for competitors is to develop innovative solutions that meet the demand of more effective travels and transports to and from the outer Stockholm district Kista. In the long run, solutions are to be scalable and equipped with proficient business models so that they will serve citizens in the larger Stockholm region after competition closure. In order to facilitate data access, the competition organisers have developed a data market where competitors get free access to some forty datasets through one API."/>
    <s v="Data market; Innovation competition; ITS solutions; Market stimulation; PCP; Pre-commercial procurement"/>
    <s v="Advanced public transportation systems; Commerce; Competition; Intelligent systems; Public administration; Supply chains; Traffic control; Business models; Innovative solutions; PCP; Pilot projects; Pre-commercial procurement; Public transport; Swedish government; Traffic situations; Innovation"/>
    <x v="0"/>
    <x v="0"/>
    <s v="NA"/>
    <x v="0"/>
  </r>
  <r>
    <n v="390"/>
    <s v="Scopus"/>
    <n v="2013"/>
    <s v="Yip, M., Shadbolt, N., Webber, C."/>
    <s v="Why forums? An empirical analysis into the facilitating factors of carding forums"/>
    <s v="Over the last decade, the nature of cybercrime has transformed from naive vandalism to profit-driven, leading to the emergence of a global underground economy. A noticeable trend which has surfaced in this economy is the repeated use of forums to operate online stolen data markets. Using interaction data from three prominent carding forums: Shadowcrew, Cardersmarket and Darkmarket, this study sets out to understand why forums are repeatedly chosen to operate online stolen data markets despite numerous successful infiltrations by law enforcement in the past. Drawing on theories from criminology, social psychology, economics and network science, this study has identified four fundamental socioeconomic mechanisms offered by carding forums: (1) formal control and coordination; (2) social networking; (3) identity uncertainty mitigation; (4) quality uncertainty mitigation. Together, they give rise to a sophisticated underground market regulatory system that facilitates underground trading over the Internet and thus drives the expansion of the underground economy. Copyright 2013 ACM."/>
    <s v="Carding; Cybercrime; Social computing; Underground economy; Web 2.0"/>
    <s v="Commerce; Computer crime; Digital storage; Textile carding; Textile industry; Cybercrime; Empirical analysis; Quality uncertainty; Regulatory systems; Social computing; Social psychology; Underground economy; Web 2.0; Economics"/>
    <x v="0"/>
    <x v="0"/>
    <s v="NA"/>
    <x v="0"/>
  </r>
  <r>
    <n v="391"/>
    <s v="Scopus"/>
    <n v="2013"/>
    <s v="[No author name available]"/>
    <s v="6th International Workshop on Enabling Real-Time Business Intelligence, BIRTE 2012, Held at the 38th International Conference on Very Large Databases, VLDB 2012"/>
    <s v="The proceedings contain 10 papers. The special focus in this conference is on Enabling Real-Time Business Intelligence. The topics include: Real-time business intelligence in the MIRABEL smart grid system; a case study on SAPs in-memory computing engine; the vivification problem in real-time business intelligence; an on-demand ELT architecture for real-time BI; query processing of pre-partitioned data using sandwich operators; a visual interface for analyzing text conversations; live analytics service platform; strategic management for real-time business intelligence and pricing approaches for data markets."/>
    <m/>
    <m/>
    <x v="1"/>
    <x v="4"/>
    <s v="3."/>
    <x v="3"/>
  </r>
  <r>
    <n v="392"/>
    <s v="Scopus"/>
    <n v="2013"/>
    <s v="Muschalle, A., Stahl, F., Löser, A., Vossen, G."/>
    <s v="Pricing approaches for data markets"/>
    <s v="Currently, multiple data vendors utilize the cloud-computing paradigm for trading raw data, associated analytical services, and analytic results as a commodity good. We observe that these vendors often move the functionality of data warehouses to cloud-based platforms. On such platforms, vendors provide services for integrating and analyzing data from public and commercial data sources. We present insights from interviews with seven established vendors about their key challenges with regard to pricing strategies in different market situations and derive associated research problems for the business intelligence community. © Springer-Verlag Berlin Heidelberg 2013."/>
    <m/>
    <s v="Data warehouses; Information analysis; Cloud based platforms; Data-sources; Market situation; Multiple data; Pricing strategy; Research problems; Commerce"/>
    <x v="0"/>
    <x v="0"/>
    <s v="NA"/>
    <x v="0"/>
  </r>
  <r>
    <n v="393"/>
    <s v="Scopus"/>
    <n v="2013"/>
    <s v="Dibb, S., Simkin, L."/>
    <s v="Market segmentation success: Making it happen!"/>
    <s v="Market segmentation is a main aspect of an effective business strategy, but implementation is often difficult and ultimately unsuccessful. Market Segmentation Success: Making It Happen! offers a solid review of the concepts of market segmentation and target market selection, as well as clearly explaining how to create market segments, how to select which customers to target, what problems will be encountered, and how to best overcome these challenges to success. Marketing experts Sally Dibb and Lyndon Simkin use their consultancy-inspired guidance in this easy-to-read text that provides best practice processes, detailed illustrations, and helpful real-world case examples.Market Segmentation Success: Making It Happen! explores the principles and foundations of segmentation, types of problems reported by practitioners, and offers strategies for solving them. The importance of understanding the customer is discussed at length, along with contrasting approaches to conducting quantitative, qualitative, Greenfield, or evolution segmentation. The authors discuss in detail how to identify, diagnose, and treat segmentation blockers and provide 30 rules for segmentation success. This how-to guidebook shows students, beginners, and even the more seasoned professionals how to improve their efforts for success. The book includes numerous figures and tables to clearly illustrate concepts and data.Market Segmentation Success: Making It Happen! is an invaluable resource for business practitioners, consultants, educators, and MBA students working on marketing strategy, marketing management, and marketing operations. © 2008 by Sally Dibb and Lyndon Simkin. All rights reserved."/>
    <m/>
    <m/>
    <x v="1"/>
    <x v="14"/>
    <s v="1."/>
    <x v="1"/>
  </r>
  <r>
    <n v="394"/>
    <s v="Scopus"/>
    <n v="2012"/>
    <s v="De Virgilio, R., Orsi, G., Tanca, L., Torlone, R."/>
    <s v="NYAYA: A system supporting the uniform management of large sets of semantic data"/>
    <s v="We present Nyaya, a flexible system for the management of large-scale semantic data which couples a general-purpose storage mechanism with efficient ontological query answering. Nyaya rapidly imports semantic data expressed in different formalisms into semantic data kiosks. Each kiosk exposes the native ontological constraints in a uniform fashion using data log+-, a very general rule-based language for the representation of ontological constraints. A group of kiosks forms a semantic data market where the data in each kiosk can be uniformly accessed using conjunctive queries and where users can specify user-defined constraints over the data. Nyaya is easily extensible and robust to updates of both data and meta-data in the kiosk and can readily adapt to different logical organizations of the persistent storage. In the demonstration, we will show the capabilities of Nyaya over real-world case studies and demonstrate its efficiency over well-known benchmarks. © 2012 IEEE."/>
    <m/>
    <s v="Conjunctive queries; Data log; Flexible system; Its efficiencies; Ontological constraints; Ontological query; Persistent storage; Rule-based language; Semantic data; Storage mechanism; International trade; Ontology; Semantics; Information management"/>
    <x v="0"/>
    <x v="0"/>
    <s v="NA"/>
    <x v="0"/>
  </r>
  <r>
    <n v="395"/>
    <s v="Scopus"/>
    <n v="2012"/>
    <s v="Vu, Q.H., Pham, T.-V., Truong, H.-L., Dustdar, S., Asal, R."/>
    <s v="DEMODS: A description model for data-as-a-service"/>
    <s v="Cloud computing based Data-as-a-Service (DaaS) has become popular. Several data assets have been released in DaaSes across different cloud platforms. Nevertheless, there are no well-defined ways to describe DaaSes and their associated data assets. On the one hand, existing DaaS providers simply use HTML documents to describe their service. This simple way of service description requires user to manually perform service lookup by reading the HTML documents to understand DaaSes as well as their provided data assets. On the other hand, existing service description techniques are not suitable for describing DaaSes because they consider only service information. The lack of well-structured/ linked model to describe DaaSes hinders the automatic service lookup for DaaSes and the integration of DaaSes into data composition and analytic tools. In this paper, we propose DEMODS, a Description Model for DaaS, which introduces a general linked model to cover all basic information of a DaaS. Besides the basic DaaS description model, we also introduce an extended model that integrates existing work in describing quality of data, data and service contract, data dependency, and Quality of Service (QoS). We present a mechanism to incorporate DEMODS into both new and existing DaaSes. Finally, a prototype of DEMODS has been developed to evaluate the effectiveness of the proposed model. © 2012 IEEE."/>
    <s v="Cloud computing; data marketplace; Data-as-a-Service (DaaS); discovery; service and data description"/>
    <s v="Analytic tools; Automatic service; Data assets; Data dependencies; data marketplace; Data-as-a-Service (DaaS); Description model; discovery; Extended model; HTML documents; Linked model; Lookups; Quality of data; Service contract; Service description; Service information; HTML; Quality of service; Cloud computing"/>
    <x v="0"/>
    <x v="0"/>
    <s v="NA"/>
    <x v="0"/>
  </r>
  <r>
    <n v="396"/>
    <s v="Scopus"/>
    <n v="2012"/>
    <s v="Azambuja, M.M., O'Brien, W.J."/>
    <s v="Rapid assessment and selection of engineered equipment suppliers"/>
    <s v="This paper describes the development and implementation of a decision support system to aid the selection of engineered equipment suppliers in the early stages of capital projects. Procurement of equipment is a complex process, which requires the evaluation of multiple suppliers against project targets. Analysis is usually performed manually, is time consuming, and certain tradeoffs may be overlooked. A consistent and applicable tool to support procurement decisions has been missing. The results of this research take significant steps to fill this gap. The system integrates historical data, market assessment, and bid information to aid commercial assessment and recommendation of suppliers. The supplier selection module uses the Aspiration Interactive Method (AIM) to analyze the information. Results of two selection cases were compared against firms' recommendations. The system enables rapid evaluation and comparison of several supply alternatives, thereby improving the consistency and quality of commercial analysis in the early phases of projects. © 2011 Elsevier B.V. All rights reserved."/>
    <s v="Aspiration Interactive Method; Decision support system; Supplier selection"/>
    <s v="Capital projects; Complex Processes; Decision supports; Engineered equipments; Historical data; Interactive methods; Market assessment; Procurement decisions; Rapid assessment; Supplier selection; Artificial intelligence; Decision support systems; Equipment; Rating; Quality control"/>
    <x v="1"/>
    <x v="72"/>
    <s v="1."/>
    <x v="1"/>
  </r>
  <r>
    <n v="397"/>
    <s v="Scopus"/>
    <n v="2012"/>
    <s v="Koutris, P., Upadhyaya, P., Balazinska, M., Howe, B., Suciu, D."/>
    <s v="QueryMarket demonstration: Pricing for online data markets"/>
    <s v="Increasingly data is being bought and sold online. To fa-cilitate such transactions, online data marketplaces have emerged to provide a service for sellers to price views on their data, and buyers to buy such views. These market-places neither support the sale of ad-hoc queries (that are not one of the specified views), nor do they support queries that join datasets. Wrfurle present QueryMarket, a prototype data marketplace that automatically extrapolates prices to ad-hoc queries, including those with joins, from the man-ually priced views. We call this capability 'query-based pricing' and describe how it is superior to existing pric-ing methods, and how it provides more flexible pricing for the sellers. We then show how QueryMarket implements query-based pricing and how it generates explanations for the prices it computes. © 2012 VLDB Endowment."/>
    <m/>
    <s v="Commerce; Ad-hoc queries; Market place; Online data; Prototype data; Costs"/>
    <x v="0"/>
    <x v="0"/>
    <s v="NA"/>
    <x v="0"/>
  </r>
  <r>
    <n v="398"/>
    <s v="Scopus"/>
    <n v="2012"/>
    <s v="Truong, H.-L., Comerio, M., De Paoli, F., Gangadharan, G.R., Dustdar, S."/>
    <s v="Data contracts for cloud-based data marketplaces"/>
    <s v="Currently, rich and diverse data types have been increasingly provided using the dataas- a-service (DaaS) model, a form of cloud computing services and the core element of data marketplaces. This facilitates the on-the-fly data composition and utilisation for several dataintensive applications in e-science and business domains. However, data offered by DaaS are constrained by several data concerns that, if not automatically being reasoned properly, will lead to a wrong way of using them. In this paper, we support the view that data concerns should be explicitly modelled and specified in data contracts to support concern-aware data selection and utilisation. We perform a detailed analysis of current techniques for data contracts in the cloud. Instead of relying on a specific representation of data contracts, we introduce an abstract model for data contracts that can be used to build different types of data contracts for specific types of data. Based on the abstract model, we propose several techniques for evaluating data contracts that can be integrated into data service selection and composition frameworks. We also illustrate our approach with some real-world scenarios and show how data contracts can be integrated into data agreement exchange services in the cloud. Copyright © 2012 Inderscience Enterprises Ltd."/>
    <s v="Cloud computing; Data contract; Data marketplaces; Workflows"/>
    <s v="Abstract data types; Cloud computing; Commerce; Abstract modeling; Cloud computing services; Composition frameworks; Data contracts; Data marketplaces; Data-intensive application; Real-world scenario; Work-flows; Data as a service (DaaS)"/>
    <x v="0"/>
    <x v="0"/>
    <s v="NA"/>
    <x v="0"/>
  </r>
  <r>
    <n v="399"/>
    <s v="Scopus"/>
    <n v="2012"/>
    <s v="Czogalla, O., Matschek, S."/>
    <s v="The german mobility data marketplace and traffic data of the federal state of Saxony-Anhalt"/>
    <s v="The collection of real-time traffic data and their availability for exchange is an essential precondition for the provision of traffic information services and mobility management. Whereas traffic data is being continuously collected in many cities, at motorways and in rural areas their standardized provision for exchange between interested data consumers is an on-going subject of research and development. In Germany, the Mobility Data Marketplace (MDM) project of the Federal Highway Research Institute (BASt) was established to provide a common platform to allow an improved access to current traffic data and real-time traffic information. The paper presents a report on the state of a project that aims to establish an operational data exchange between suppliers, improvers and consumers of traffic data using push and pull service mechanisms of DATEX II. Subject of data exchange are primarily the state-wide traffic condition forecast as well as roadworks and closures information in the state of Saxony-Anhalt. The users and consumers of real-time data are placed in a position to take advantage from improved navigation services especially in the field of heavy and wide load commercial transports. The concept includes the data to be exchanged over MDM and be used in a mobile navigation computer."/>
    <s v="DATEX II; Mobility data marketplace; Traffic data exchange"/>
    <s v="Electronic data interchange; Rural areas; Traffic control; DATEX II; Mobility datum; Navigation computers; Real-time traffic datum; Real-time traffic information; Research and development; Traffic data; Traffic information service; Commerce"/>
    <x v="0"/>
    <x v="0"/>
    <s v="NA"/>
    <x v="0"/>
  </r>
  <r>
    <n v="400"/>
    <s v="Scopus"/>
    <n v="2011"/>
    <s v="Boll, R., Bout, A., Doise, S., Bernardet, X., Poncet, C."/>
    <s v="&quot;Data-market&quot; as a realistic tool for decision-making in the integrated pest management challenge"/>
    <s v="Acquisition of accurate statistics regarding pest outbreak factors on cultivated crops leads to invaluable experimental data. Abundant information is generally recorded in a warehouse database, left to be analyzed at a later date or to be quickly communicated to the users in a structured way. The OLAP (Online Analytical Processing) concept mines the warehouse database to report answers to specific questions asked by researchers, technicians or advisors. This is in line with the spirit of a data market. For our scientific purposes, the database contains biotic or abiotic measures carried out on spatial and temporal scales. Any available administrative, descriptive or factual information is also recorded as reference data for modeling applications. The database is web-hosted and uses MySQL and phpMyAdmin languages. Software linked to the database has been developed according to the most recurring needs. The different modules of the Sophi@data-market are (1) a data entry form creator to minimize the recording steps and mistakes; (2) a monitoring board displaying chronologic maps and statistics; (3) a climatic reporting application for the corresponding data; (4) a genetic of population toolbox to record and to search among genotyping sequences of individuals (5) a set of statistical models to quantify and forecast the dynamics of population trends and (6) a hands-on module for practical pest and disease identification. An on-going trial evaluates to decrease the use of pesticides on cut rose crops in greenhouse. This challenge depends mainly on estimation and risk taking. A global scouting (sampling) for bio-agressors is performed weekly and the data are immediately exploited for decision-making purposes. The crop manager makes his decision based on his own experience and with help of the data marketing."/>
    <s v="Data mining; Data reporting; Database; Pest monitoring; Quick sampling"/>
    <m/>
    <x v="0"/>
    <x v="0"/>
    <s v="NA"/>
    <x v="0"/>
  </r>
  <r>
    <n v="401"/>
    <s v="Scopus"/>
    <n v="2011"/>
    <s v="De Virgilio, R., Orsi, G., Tanca, L., Torlone, R."/>
    <s v="Semantic data markets: A flexible environment for knowledge management"/>
    <s v="We present Nyaya, a system for the management of Semantic-Web data which couples a general-purpose and extensible storage mechanism with efficient ontology reasoning and querying capabilities. Nyaya processes large Semantic-Web datasets, expressed in multiple formalisms, by transforming them into a collection of Semantic Data Kiosks. Nyaya uniformly exposes the native meta-data of each kiosk using the datalog+- language, a powerful rule-based modelling language for ontological databases. The kiosks form a Semantic Data Market where the data in each kiosk can be uniformly accessed using conjunctive queries and where users can specify user-defined constraints over the data. Nyaya is easily extensible and robust to updates of both data and meta-data in the kiosk and can readily adapt to different logical organization of the persistent storage. The approach has been experimented using well-known benchmarks, and compared to state-of-the-art research prototypes and commercial systems. © 2011 ACM."/>
    <s v="datalog+-; ontological databases; query answering; query rewriting; semantic data management; semantic web"/>
    <s v="Datalog; Ontological database; Query answering; Query rewritings; semantic data management; Knowledge management; Ontology; Semantic Web; Metadata"/>
    <x v="0"/>
    <x v="0"/>
    <s v="NA"/>
    <x v="0"/>
  </r>
  <r>
    <n v="402"/>
    <s v="Scopus"/>
    <n v="2011"/>
    <s v="Becker, D."/>
    <s v="Trusted data markets and the role of data quality"/>
    <s v="Optimization of information exchange among data producers and consumers in external settings between business partners, and internally within large organizations, is becoming increasingly important. Historically, information was exchanged informally based on established relationships through direct interaction. However, as more information exchanges move online involving digital products, challenges have arisen: parties to an exchange don't know each other, data needs are time sensitive, multidimensional and dynamic, quality of data assets is unknown or difficult to ascertain, and technology differentials are significant. Many techniques have arisen to moderate these problems, but significant inefficiencies continue making exchange costly and time-consuming. Electronic marketplaces, which have proven successful at minimizing transaction costs of physical product exchanges, are now being applied to information products. But current electronic data markets have important shortcomings that have not been adequately addressed. Trusted Data Markets provide a framework for addressing those shortcomings, in particular trust issues associated with data quality."/>
    <s v="Data markets; Information quality; Trust"/>
    <s v="Business partners; Data markets; Data producers; Data quality; Digital products; Direct interactions; Electronic data; Electronic marketplaces; Information exchanges; Information products; Information quality; Large organizations; Physical products; Quality of data; Transaction cost; Trust; Information analysis; Information dissemination; Commerce"/>
    <x v="0"/>
    <x v="0"/>
    <s v="NA"/>
    <x v="0"/>
  </r>
  <r>
    <n v="403"/>
    <s v="Scopus"/>
    <n v="2011"/>
    <s v="Shang, H., Hui, C."/>
    <s v="Local government performance evaluation in China: Deadlocks and a data mining way to get out"/>
    <s v="We first reviewed all Chinese local government performance evaluation forms to find that there came across a deadlock in the practice of evaluation. We discovered because the present performance evaluation cannot deal with the quality and quantity, certainty and uncertainty well, they have caused some deadlocks. In order to get out of the deadlocks, we use data mining as a tool to establish the government performance evaluation datahouses based on indicator data market, capacity data market, local resource data market, etc. Eventually, we solve the problems occur in local government performance evaluations at present by mining the evaluation data and mining the related data on the basis of the datahouses. © 2011 IEEE."/>
    <s v="Evaluation; Local government; Measures to get out; Performance"/>
    <s v="Capacity data; Evaluation; Government performance; Local government; Measures to get out; Performance; Performance evaluation; Commerce; Data mining; Quality control"/>
    <x v="1"/>
    <x v="32"/>
    <s v="2."/>
    <x v="2"/>
  </r>
  <r>
    <n v="404"/>
    <s v="Scopus"/>
    <n v="2011"/>
    <s v="Truong, H.-L., Gangadharan, G.R., Comerio, M., Dustdar, S., De Paoli, F."/>
    <s v="On analyzing and developing data contracts in cloud-based data marketplaces"/>
    <s v="Currently, rich and diverse data types have been increasingly provided using the Data-as-a-Service (DaaS) model, a form of cloud computing services. However, data offered by DaaS are constrained by several data concerns that, if not automatically being reasoned properly, will lead to a wrong way of using them. In this paper, we support the assumption that data concerns should be explicitly modeled and specified in data contracts to support concern-aware data selection and utilization. Instead of relying on a specific definition of data contracts, we analyze contemporary data contracts and we present an abstract model for data contracts. Based on the abstract model, we propose several techniques for evaluating data contracts that can be integrated into data service selection and composition frameworks. We also illustrate our approach with some real-world scenarios. © 2011 IEEE."/>
    <m/>
    <s v="Abstract models; Computing services; Data Selection; Data services; Data type; Real-world scenario; Abstracting; Data reduction; Cloud computing"/>
    <x v="0"/>
    <x v="0"/>
    <s v="NA"/>
    <x v="0"/>
  </r>
  <r>
    <n v="405"/>
    <s v="Scopus"/>
    <n v="2011"/>
    <s v="Truong, H.-L., Dustdar, S., Götze, J., Fleuren, T., Müller, P., Tbahriti, S.-E., Mrissa, M., Ghedira, C."/>
    <s v="Exchanging data agreements in the DaaS model"/>
    <s v="Rich types of data offered by data as a service (DaaS) in the cloud are typically associated with different and complex data concerns that DaaS service providers, data providers and data consumers must carefully examine and agree with before passing and utilizing data. Unlike service agreements, data agreements, reflecting conditions established on the basis of data concerns, between relevant stakeholders have got little attention. However, as data concerns are complex and contextual, given the trend of mixing data sources by automated techniques, such as data mashup, data agreements must be associated with data discovery, retrieval and utilization. Unfortunately, exchanging data agreements so far has not been automated and incorporated into service and data discovery and composition. In this paper, we analyze possible steps and propose interactions among data consumers, DaaS service providers and data providers in exchanging data agreements. Based on that, we present a novel service for composing, managing, analyzing data agreements for DaaS in cloud environments and data marketplaces. © 2011 IEEE."/>
    <m/>
    <s v="Automated techniques; Complex data; Data discovery; Data source; Service agreements; Service provider; Cloud computing"/>
    <x v="0"/>
    <x v="0"/>
    <s v="NA"/>
    <x v="0"/>
  </r>
  <r>
    <n v="406"/>
    <s v="Scopus"/>
    <n v="2011"/>
    <s v="Morrison, N., Hancock, D., Hirschman, L., Dawyndt, P., Verslyppe, B., Kyrpides, N., Kottmann, R., Yilmaz, P., Glöckner, F.O., Grethe, J., Booth, T., Sterk, P., Nenadic, G., Field, D."/>
    <s v="Data shopping in an open marketplace: Introducing the ontogrator web application for marking up data using ontologies and browsing using facets"/>
    <s v="In the future, we hope to see an open and thriving data market in which users can find and select data from a wide range of data providers. In such an open access market, data are products that must be packaged accordingly. Increasingly, eCommerce sellers present heterogeneous product lines to buyers using faceted browsing. Using this approach we have developed the Ontogrator platform, which allows for rapid retrieval of data in a way that would be familiar to any online shopper. Using Knowledge Organization Systems (KOS), especially ontologies, Ontogrator uses text mining to mark up data and faceted browsing to help users navigate, query and retrieve data. Ontogrator offers the potential to impact scientific research in two major ways: 1) by significantly improving the retrieval of relevant information; and 2) by significantly reducing the time required to compose standard database queries and assemble information for further research. Here we present a pilot implementation developed in collaboration with the Genomic Standards Consortium (GSC) that includes content from the StrainInfo, GOLD, CAMERA, Silva and Pubmed databases. This implementation demonstrates the power of ontogration and highlights that the usefulness of this approach is fully dependent on both the quality of data and the KOS (ontologies) used. Ideally, the use and further expansion of this collaborative system will help to surface issues associated with the underlying quality of annotation and could lead to a systematic means for accessing integrated data resources."/>
    <m/>
    <m/>
    <x v="0"/>
    <x v="0"/>
    <s v="NA"/>
    <x v="0"/>
  </r>
  <r>
    <n v="407"/>
    <s v="Scopus"/>
    <n v="2011"/>
    <s v="Balazinska, M., Howe, B., Suciu, D."/>
    <s v="Data markets in the cloud: An opportunity for the database community"/>
    <s v="Cloud-computing is transforming many aspects of data management. Most recently, the cloud is seeing the emergence of digital markets for data and associated services. We observe that our community has a lot to over in building successful cloud-based data markets. We outline some of the key challenges that such markets face and discuss the associated research problems that our community can help solve. © 2011 VLDB Endowment."/>
    <m/>
    <s v="Database community; Digital markets; In-buildings; Research problems; Cloud-based; Database community; Digital markets; In-buildings; Research problems; Information management; Commerce; Information management; Commerce; Metadata"/>
    <x v="0"/>
    <x v="0"/>
    <s v="NA"/>
    <x v="0"/>
  </r>
  <r>
    <n v="408"/>
    <s v="Scopus"/>
    <n v="2010"/>
    <s v="Azambuja, M.M., O'Brien, W.J."/>
    <s v="Implementation of a decision support system for commercial evaluation and selection of equipment suppliers"/>
    <s v="This paper describes the results of an implementation of a decision support system to aid analysis and selection of engineered equipment suppliers in the early stages of capital projects. Procurement of equipment is a complex process which requires the evaluation of multiple suppliers against project targets. This analysis is usually performed manually, is time consuming, and certain tradeoffs may be overlooked. A technique to support procurement decisions with complex tradeoffs among key variables has been missing. The results of this research take significant steps to fill this gap. The system integrates historical data, market assessment, and supplier bid information to support evaluation of tradeoffs among cost, schedule, quality, shop load, and transportation variables. Validation was performed with two recent selection cases. Data from commercial bid tabs was imported into the system and results were presented and compared against three EPC firms' final recommendations. The decision support system provides rapid evaluation and comparison of several supply alternatives, thereby improving the consistency and quality of commercial analysis in the early phases of capital projects. Copyright 2010 ASCE."/>
    <m/>
    <s v="Capital projects; Complex Processes; Engineered equipments; Equipment suppliers; Historical data; Key variables; Market assessment; Procurement decisions; Artificial intelligence; Decision making; Decision support systems; Decision theory; Research; Quality control"/>
    <x v="1"/>
    <x v="73"/>
    <s v="1."/>
    <x v="1"/>
  </r>
  <r>
    <n v="409"/>
    <s v="Scopus"/>
    <n v="2010"/>
    <s v="Cutler, J."/>
    <s v="Data as a service: Daas boost?"/>
    <s v="The article considers the entrance of PBBI to the UK market-place, how it impacts on existing market offerings, whether it signals a further nail in the coffin of bespoke licensing models and what it means for the channel versus reseller model. Data Market carries a more ambiguous tone, conveying longer term market making ambitions while remaining ambivalent on pretensions to satisfy the bite sized data market or the on-demand application feeding market. Interestingly, the paucity of international data has created an opportunity for standardized pricing and licensing of the available products. Universal, take it or leave it licensing models of the ilk of Google's UToS or the PBBI Data Market could begin to inform data creators' approach to licensing and break the urge to compete with the channel, leaving data creators to what they do best and the DaaS intermediaries to service the market."/>
    <m/>
    <m/>
    <x v="0"/>
    <x v="0"/>
    <s v="NA"/>
    <x v="0"/>
  </r>
  <r>
    <n v="410"/>
    <s v="Scopus"/>
    <n v="2010"/>
    <s v="Engebretson, J."/>
    <s v="An ICONic network"/>
    <s v="Globe Business has made significant inroads in the corporate data market by deploying an MPLS-enabled IP core network based on the Tellabs® 8800 Multiservice Router (MSR) Series. Deploying the Tellabs 8800 MSR series enabled Globe Business to leverage its legacy ATM/Frame Relay revenue while offering new Ethernet and IP services on one platform. Globe Business leveraged the Tellabs 8800 MSR series' any-service-on-any port flexibility to provision service at the port level, thereby avoiding stranded, purpose-built modules. Differentiated services with strong value to customers such as VPLS have helped Globe Business deliver strong growth in data services. Globe Business has installed nearly 200 Tellabs 6325 Edge Nodes and six Tellabs 6345 Switch Nodes, with more being installed in the near future. SDH traffic runs on the Tellabs® 6300 Managed Transport System end-to-end, while Ethernet traffic feeds into the MPLS core."/>
    <m/>
    <m/>
    <x v="1"/>
    <x v="74"/>
    <s v="1."/>
    <x v="1"/>
  </r>
  <r>
    <n v="411"/>
    <s v="Scopus"/>
    <n v="2010"/>
    <s v="ChenHo Chao, M., Spillan, J.E."/>
    <s v="The journey from market orientation to firm performance: A comparative study of US and Taiwanese SMEs"/>
    <s v="Purpose This paper aims to investigate the link between market orientation and performance of US and Taiwanese small and mediumsized enterprises (SMEs). This study is primarily centred on empirically investigating two issues: test the effectiveness of MARKOR (a widely used market orientation measure developed by Kohli et al.) in US and Taiwanese SME contexts, and investigate the factors influencing US and Taiwanese SMEs’ performance. Design/methodology/approach This study's participants were owners or managers from 138 SMEs located in three states in the USA (i.e. Maryland, New York, and Pennsylvania) and 151 SMEs located in Taiwan. A survey was created to collect data: market orientation scale items used in this survey were mainly adopted from MARKOR; performance scale items were adopted directly from previous studies. Structural equation modelling was employed to analyse the data collected. Findings This study finds that neither US and Taiwanese SMEs’ intelligence generation, nor intelligence dissemination had a significant relationship with their firm performance. However, the findings do indicate that there was a significantly positive link between US and Taiwanese SMEs’ responsiveness and their firm performance. Originality/value In almost all previous studies in this field, the primary emphasis has focused on the market orientation of large businesses. Research on market orientation in SMEs has been scarce. Hence, this paper contributes to the extant literature by changing the research direction and studying market orientation in SME context. In addition, this paper provides SME managers with a more understandable guide to specific marketoriented activities. © 2010, Emerald Group Publishing Limited"/>
    <s v="Company performance; Manufacturing industries; Market orientation; Small to mediumsized enterprises; Taiwan; United States of America"/>
    <m/>
    <x v="1"/>
    <x v="75"/>
    <s v="1."/>
    <x v="1"/>
  </r>
  <r>
    <n v="412"/>
    <s v="Scopus"/>
    <n v="2010"/>
    <s v="Shulman, A."/>
    <s v="The underground credentials market"/>
    <s v="The beginning of the decade presented the online security community with an interesting news piece entitled Stolen Twitter Accounts Can Fetch $1,000.1 On the face of it, this seemed far-fetched, especially in comparison to credit card details, which were being sold at the time for less than $1. Are ill-gotten Twitter credentials 1,000 times more valuable than a pilfered credit card number?! While somewhat exaggerated, this comparison definitively coincides with latest trend in the stolen data market. The following article gives a quick glimpse into the economics of stolen credentials over the years, trader's tools and the methods used to monetise them. © 2010 Elsevier Ltd. All rights reserved."/>
    <m/>
    <s v="Credit cards; On-line securities; Social networking (online)"/>
    <x v="0"/>
    <x v="0"/>
    <s v="NA"/>
    <x v="0"/>
  </r>
  <r>
    <n v="413"/>
    <s v="Scopus"/>
    <n v="2010"/>
    <s v="Holt, T.J., Lampke, E."/>
    <s v="Exploring stolen data markets online: Products and market forces"/>
    <s v="The threat of hackers and data thieves has increased, though few have considered the ways they dispose of the information obtained through computer attacks. This exploratory study examines the nature of the market for stolen data using a qualitative analysis of 300 threads from six web forums run by and for data thieves. The results suggest that all manner of personal and financial data can be obtained through these markets at a fraction of their true value. In addition, there are distinct relationships between buyers and sellers that shape the relationships and structure of these markets. Policy implications for law enforcement intervention are also discussed. © 2010 Taylor &amp; Francis."/>
    <s v="Black markets; Cybercrime; Data theft; Electronic fraud; Hacking"/>
    <m/>
    <x v="0"/>
    <x v="0"/>
    <s v="NA"/>
    <x v="0"/>
  </r>
  <r>
    <n v="414"/>
    <s v="Scopus"/>
    <n v="2010"/>
    <s v="Zavyalova, E., Kucherov, D."/>
    <s v="Relationship between organizational culture and job satisfaction in russian business enterprises"/>
    <s v="This paper examines the correlation between organizational culture, psychological contract and job satisfaction in the context of cooperation between employers and employees in a new social and economical environment. The empirical study is based on the analysis of the personnel survey data from thirteen St. Petersburg and Moscow companies. The typology of organizational cultures was evaluated using the Organizational Culture Assessment Instrument (OCAI) methodology by K. Cameron and R. Quinn (2003). Job satisfaction was evaluated using A. Meier's questionnaire modified for our purposes. The research shows that organizations with different types of organizational culture differ in the level of job satisfaction of employees. According to our data, market culture mainly creates the conditions for the satisfaction of self-affirmation needs; hierarchic culture, for the satisfaction of cooperation and safety needs; clan culture, for the satisfaction of respect needs; adhocratic culture, for the satisfaction of self-actualization needs. © 2010 Taylor &amp; Francis Group, LLC."/>
    <s v="Job satisfaction; Organizational culture; Psychological contract; Russian enterprises"/>
    <m/>
    <x v="1"/>
    <x v="76"/>
    <s v="1."/>
    <x v="1"/>
  </r>
  <r>
    <n v="415"/>
    <s v="Scopus"/>
    <n v="2010"/>
    <s v="Hu, C., Liu, J."/>
    <s v="Development of harvesting machines in China"/>
    <s v="There are approximately 900 million farmers and 150 million hectares cultivated area in China. Agricultural productions, especially crop harvesting are still labor-intensive processes. For the world's largest group of consumers, advanced harvesting technologies and agricultural mechanization are in high demand to keep up with its fast-growing economy. In this paper, the development of agricultural machine systems and current status of agricultural productions in China were overviewed using national statistical data. Market potential and machine systems needed were then discussed. Description was focused on typical products of harvesting machines used in agricultural production. In-depth discussion included status in research, design, and manufacture of agricultural machines. Specifications and special applications of harvesting machines were presented using some selected typical machine products. In addition, the problems and needs in Chinese agricultural machinery were presented. Opportunities and trend of future development in the area of harvesting machines were described as well."/>
    <s v="Agriculture; China; Machinery"/>
    <s v="Cultivation; Economics; Engineers; Harvesters; Harvesting; Machinery; Production; Agricultural machine; Agricultural mechanization; Agricultural productions; China; Crop harvesting; Current status; Harvesting machines; High demand; Labor intensive process; Machine systems; Market potential; Special applications; Statistical datas; Machine design"/>
    <x v="1"/>
    <x v="77"/>
    <s v="1."/>
    <x v="1"/>
  </r>
  <r>
    <n v="416"/>
    <s v="Scopus"/>
    <n v="2010"/>
    <s v="Santini, A., Herrmann, C., Passarini, F., Vassura, I., Luger, T., Morselli, L."/>
    <s v="Assessment of Ecodesign potential in reaching new recycling targets"/>
    <s v="Every year, in Europe, End-of-Life Vehicles (ELVs) constitute about 8-9 million tonnes of waste, that must be properly managed. Directive 2000/53/EC fixednewEuropean targets for vehicle recovery (i.e., recycling plus energy recovery): 85% of recovery, of which 80% recycled or reused, by 2006, rising to 95% and 85% respectively by 2015. In order to comply with this Directive, both car producers and ELVs treatment plants must promptly tackle this issue. In this paper, a study on the impact that pre-shredder treatment could have in achieving 85% recyclability rate in 2015 has been carried out. To do this, a Design for Recycling (DfR) software has been used, named ProdTect®, that integrates real recycling market data, market feedback and development experience to provide an overall evaluation of products End-of-Life performance. An experimental disassembly and composition analysis of a commercial model of a car seat and a simulation of new ecodesigned joining techniques applied to it, have been performed, in order to investigate both the economics and the feasibility of this step in the future ELVs treatment chain. In order to achieve and, if possible, go beyond 85% of recyclability in 2015, car seats are found to play an important role: by dismantling them, 86.2% of recyclability may be achieved by recovering PUR, textile and belts. Another important result is that by pre-treating and dismantling bumpers, fuel tanks, tyres, glass and car seats it is possible to reduce ASR mass disposed in landfill by 42%. Moreover, design for dismantling techniques may reduce dismantling time to a third by simply innovating joinings. © 2010 Elsevier B.V. All rights reserved."/>
    <s v="ASR; Ecodesign; ELVs; Recycling; Waste management"/>
    <s v="Commerce; Crashworthiness; Ecodesign; Fuel tanks; Industrial wastes; Joining; Product design; Recovery; Recycling; Solid wastes; Waste management; Composition analysis; Design for dismantling; Design for recycling; Development experiences; ELVs; End-of-life performance; End-of-Life Vehicles; Joining techniques; Automobile fuel tanks; automobile; recycling; software; waste management; article; computer program; controlled study; economic aspect; energy recovery; Europe; feedback system; landfill; motor vehicle; recycling; waste disposal; waste management; Europe"/>
    <x v="1"/>
    <x v="78"/>
    <s v="1."/>
    <x v="1"/>
  </r>
  <r>
    <n v="417"/>
    <s v="Scopus"/>
    <n v="2009"/>
    <s v="Koronios, A., Redman, T., Gao, J."/>
    <s v="Internal data markets: The opportunity and first steps"/>
    <s v="While organisations readily accept the significance of data as &quot;key assets of information age&quot;, those organisations and managers often do not treat their data as such valued assets. Too many sets of data are simply incorrect, out-of-date, poorly-defined, or otherwise unfit for use (Redman 2008). Despite the penetration of Enterprise data warehouses, multiple copies of data are stored by different departments within organisations, without any systematic approaches for classification of data for future use. Many organisations are not sure what data they have, where those data have come from, and which are the most important. This issue reflects the poor state of &quot;meta-data&quot; as well as the wastage of important assets. This paper tries to explore and develop the concept of the &quot;internal data market&quot; as an effective means to improve data, information and knowledge management in modern organisations, and to resolve the problems noted above. © 2009 IEEE."/>
    <s v="Data Quality; Internal Data Market"/>
    <s v="Classification of data; Data quality; Enterprise data warehouse; Information age; Commerce; Information science; Knowledge management; Societies and institutions; Data warehouses"/>
    <x v="0"/>
    <x v="0"/>
    <s v="NA"/>
    <x v="0"/>
  </r>
  <r>
    <n v="418"/>
    <s v="Scopus"/>
    <n v="2009"/>
    <s v="Xiao, X., Zhou, J."/>
    <s v="A forecasting model for the return rate of securities based on gray system theory"/>
    <s v="As we know, the forecasting of the expected return rate is quite concerned by the investors. By taking the influence of historical data, market index and current affairs into consideration, a new method which is adapted to Chinese securities market is proposed in this paper. In the method, GM(1,1) model is employed to forecast the influence of historical return rate on present return rate. The relational degree between the return rate of securities and the market index is calculated by grey relational analysis. At last, a numerical example is used to illustrate the proposed method. On the basis of the numerical results, we conclude that the proposed model can provide an accurate result without strict condition in modeling."/>
    <s v="Grey prediction; Grey relational degree; Return rate"/>
    <m/>
    <x v="1"/>
    <x v="79"/>
    <s v="1."/>
    <x v="1"/>
  </r>
  <r>
    <n v="419"/>
    <s v="Scopus"/>
    <n v="2009"/>
    <s v="Kiayias, A., Yener, B., Yung, M."/>
    <s v="Privacy-preserving information markets for computing statistical data"/>
    <s v="Consider an &quot;information market&quot; where private and potentially sensitive data are collected, treated as commodity and processed into aggregated information with commercial value. Access and processing privileges of such data can be specified by enforceable &quot;service contracts&quot; and different contract rules can be associated with different data fields. Clearly the sources of such data, which may include companies, organizations and individuals, must be protected against loss of privacy and confidentiality. However, mechanisms for ensuring privacy per data source or data field do not scale well due to state information that needs to be maintained. We propose a scalable approach to this problem which assures data sources that the information will only be revealed as an aggregate or as part of a large set (akin of k-anonymity constraints). In particular, this work presents a model and protocols for implementing &quot;privacy preserving data markets&quot; in which privacy relies on the distribution of the processing servers and the compliance of some (a quorum) of them with the service contract. We then show how to compute statistical information important in financial and commercial information systems, while keeping individual values private (e.g., revealing only statistics that is performed on a large enough sample size). In detail, we present two novel efficient protocols for privacy-preserving S-moments computation (for S∈=∈1,2,...) and for computing the Pearson correlation coefficients. © 2009 Springer Berlin Heidelberg."/>
    <m/>
    <s v="Aggregated information; Commercial information systems; Data fields; Data source; Information market; K-Anonymity; Pearson correlation coefficients; Privacy preserving; Sample sizes; Scalable approach; Sensitive datas; Service contract; State information; Statistical datas; Statistical information; Commerce; Computer science; Contracts; Cryptography; Maintenance; Regression analysis; Data privacy"/>
    <x v="0"/>
    <x v="0"/>
    <s v="NA"/>
    <x v="0"/>
  </r>
  <r>
    <n v="420"/>
    <s v="Scopus"/>
    <n v="2009"/>
    <s v="Delis, M.D., Tsionas, E.G."/>
    <s v="The joint estimation of bank-level market power and efficiency"/>
    <s v="The aim of this study is to provide a methodology for the joint estimation of efficiency and market power of individual banks. The proposed method utilizes the separate implications of the new empirical industrial organization and the stochastic frontier literatures and suggests identification using the local maximum likelihood (LML) technique. Through LML, estimation of market power of individual banks becomes feasible, while a number of restrictive theoretical and empirical assumptions are relaxed. The empirical analysis is carried out on the basis of EMU bank data. Market power estimates indicate fairly competitive conduct in general; however, heterogeneity in market power estimates is substantial across banks. The latter result suggests that the practice of some banks deviates from the average fairly competitive behavior, a finding that has important policy implications. Finally, efficiency and market power present a negative relationship, which is in line with the so-called &quot;quiet life hypothesis&quot;. © 2009 Elsevier B.V. All rights reserved."/>
    <s v="Efficiency; Local maximum likelihood; Market power"/>
    <m/>
    <x v="1"/>
    <x v="80"/>
    <s v="1."/>
    <x v="1"/>
  </r>
  <r>
    <n v="421"/>
    <s v="Scopus"/>
    <n v="2009"/>
    <s v="Twardowski, D., Savell, R., Cybenko, G."/>
    <s v="Process learning of network interactions in market microstructures"/>
    <s v="In this paper, we explore new models for explaining trends in high frequency market data. Market depth information such as volume at different price levels is used to develop more robust prediction models than typical ones learned on aggregate trade data. The latter ignore many of the evolving interactions of the agent based network. In light of this, two learned models incorporating various levels of price depth information are compared with a naive trading strategy. We explore the added value of using market maker network data. The study finds that on average, using information from multiple price levels gives better trend prediction results. © 2009 IEEE."/>
    <m/>
    <s v="Added values; Agent based; Depth information; High frequency; Market data; Market microstructures; Market-maker; Network data; Network interaction; New model; Prediction model; Price levels; Process learning; Trade data; Trading strategies; Trend prediction; Artificial intelligence; Mathematical models; Commerce"/>
    <x v="1"/>
    <x v="81"/>
    <s v="1."/>
    <x v="1"/>
  </r>
  <r>
    <n v="422"/>
    <s v="Scopus"/>
    <n v="2009"/>
    <s v="Bo, H.-G., Liu, X.-B., Ma, Y., Meng, Q.-N."/>
    <s v="Rough-set-based process knowledge discovery approach in iron and steel industry"/>
    <s v="To solve the problem that it was difficult to retrieve the process design knowledge due to the complicated production process in iron and steel industry, a novel intelligent process knowledge discovery strategy based on hierarchical design and progressive resolution of iron and steel products was presented. Based on the construction of process data marketplace, a process knowledge discovery approach was introduced for iron and steel industry based on rough set attribute reduction. Finally, the two-level process information table of an iron and steel group was taken as example to verify the approach. Results indicated that the discovered process knowledge could direct the decision makers practice. And the advantages of the proposed approach were also summarized."/>
    <s v="Iron and steel industry; Knowledge discovery; Process design; Rough set theory"/>
    <s v="Design; Fuzzy sets; Iron; Iron and steel plants; Process control; Process design; Rough set theory; Steel; Steelmaking; Attribute reductions; Decision makers; Design knowledge; Hierarchical designs; Knowledge discovery; Process datum; Process knowledge; Production process; Rough sets; Two-level process; Iron and steel industry"/>
    <x v="1"/>
    <x v="82"/>
    <s v="2."/>
    <x v="2"/>
  </r>
  <r>
    <n v="423"/>
    <s v="Scopus"/>
    <n v="2008"/>
    <s v="Goh, G.M., Schmidt-Tedd, B."/>
    <s v="Public-private-partnerships in space programmes: The German experience"/>
    <s v="In contrast to earlier experiences with telecommunications, the development of a viable commercial remote sensing market has been more challenging. Recently, Germany has concluded contracts in the framework of public-private-partnerships (PPPs) so as to achieve greater efficiency for both the public and private sectors through resource pooling. The start of the operational phase of the TerraSAR-X mission in 2008 marks Germany's first successful PPP project. For the public sector, this represents a prominent scientific advancement in radar technology; for the industrial partner, a foothold into a part of the sensitive data market is realised. The majority of the industrial partner's data customers originate from the public sector. As such, it was essential that the concrete PPP framework took the intensive interaction between public and private interests into account. This paper analyses the PPP concept in light of proposals that have been realised as well as theoretical alternatives that have not been implemented. Further to legal considerations, the paper also provides a critical review of the relevant economic and policy aspects of PPPs."/>
    <m/>
    <s v="Critical review; Germany; Industrial partners; Operational phase; Public and private sector; Public sector; Public-private; Radar technology; Resource pooling; Sensitive datas; Space programmes; TerraSAR-X; Remote sensing; Internet protocols"/>
    <x v="1"/>
    <x v="83"/>
    <s v="1."/>
    <x v="1"/>
  </r>
  <r>
    <n v="424"/>
    <s v="Scopus"/>
    <n v="2008"/>
    <s v="Vijayalakshmi, M., Kannan, A."/>
    <s v="Enhanced D-Tree - An index structure for window queries in Location Based Services"/>
    <s v="Location Based Services is considered as a killer application in the wireless data market that provide information based on locations specified in the queries. We consider wireless data broadcasting as a way of disseminating information to a massive number of users. To address the issues of responsiveness, energy consumption and bandwidth contention in wireless communications, an index has to minimize the search time and maintain a small storage overhead. A linear index structure based on the D-Tree is used to support location dependent queries, which is reduced to planar point queries. In this paper, we propose a modified D-Tree index structure for processing location dependent information focusing on window queries via wireless data broadcast in a mobile environment. Hilbert curve is used to reduce the data regions that have to be searched from the whole space. Filtering mechanisms are used to find the real answer set. To improve the query processing two techniques namely, fixed grid assignment by which the given space is partitioned into several disjoint sub-grids and caching mechanism that improves access latency were used. ©2008 IEEE."/>
    <s v="Data broadcast; Location dependent window queries"/>
    <s v="Access latency; Answer sets; Data broadcast; Data regions; Energy consumption; Fixed grids; Hilbert curves; Index structures; International networking; Killer applications; Location dependent window queries; Location-based Services; Location-dependent queries; Mobile environments; Search time; Storage overhead; Sub-grids; Wireless communications; Wireless data; Wireless data broadcast; Data processing; Data storage equipment; Energy policy; Location; Mechanisms; Query processing; Radio broadcasting; Telecommunication; Trees (mathematics); Windows; Wireless telecommunication systems; Data reduction"/>
    <x v="1"/>
    <x v="1"/>
    <s v="1."/>
    <x v="1"/>
  </r>
  <r>
    <n v="425"/>
    <s v="Scopus"/>
    <n v="2008"/>
    <s v="Rickards, N."/>
    <s v="Femto cells - Their role in the future of next generation access"/>
    <s v="In the wireless broadband data market, application innovations - and adoption by end users -are escalating rapidly.These developments are placing growing strain on currently deployed networks, which means that serious discussion of next-generation wireless systems needs to take place now.This paper examines the role that femto cells can play in the future of next generation wireless."/>
    <m/>
    <s v="End users; Femto cells; Next-generation access; Next-generation wireless systems; Wireless broadband; Femtocell; Next generation networks"/>
    <x v="1"/>
    <x v="1"/>
    <s v="1."/>
    <x v="1"/>
  </r>
  <r>
    <n v="426"/>
    <s v="Scopus"/>
    <n v="2008"/>
    <s v="Otmazgin, N.K."/>
    <s v="Contesting soft power: Japanese popular culture in East and Southeast Asia"/>
    <s v="During the last two decades, Japanese popular culture industries have massively penetrated East Asia's markets and their products have been widely disseminated and consumed. In this region, Japan has recently emerged as a cultural power, in addition to representing an industrial forerunner and model. The aim of this article is to explore the connection between popular culture and soft power by analyzing the activities of the Japanese popular culture industries in East Asia, and by examining the images their products disseminates. This study is based on export data, market surveys, and interviews with media industry personnel and consumers in five cities in East Asia, arguing that the impact of the Japanese popular culture lies in shaping this region's cultural markets and in disseminating new images of Japan, but not in exerting local influence or in creating Japanese-dominated 'spheres of influence'. © The author [2007]. Published by Oxford University Press in association with the Japan Association of International Relations; all rights reserved."/>
    <m/>
    <m/>
    <x v="1"/>
    <x v="84"/>
    <s v="1."/>
    <x v="1"/>
  </r>
  <r>
    <n v="427"/>
    <s v="Scopus"/>
    <n v="2007"/>
    <s v="Birke, D., Swann, G.M.P."/>
    <s v="Network effects and the choice of mobile phone operator"/>
    <s v="This paper explores the role of network effects in the consumer's choice of mobile phone operators in the UK. It contributes to the existing literature by taking a new approach to testing for direct network effects and by using individual-level data, which allows to analyse the impact that the immediate social network has on consumer choice in network markets. For our empirical analysis we use two sources of data: market-level data from the British telecommunications regulator OFCOM and micro-level data on consumers' usage of mobile telephones from the survey, Home OnLine. We estimate two classes of models which illustrate the role of network effects. The first is an aggregate model of the comparative volume of on-net and off-net calls. This finds that the proportion of off-net calls falls as mobile operators charge a premium for off-net calls, but even in the absence of any price differential between on-net and off-net, there is still a form of pure network effect, where a disproportionate number of calls are on-net. The second is a model of the individual consumer's choice of operator. This finds that individual choice shows considerable inertia, as expected, but is heavily influenced by the choices of others in the same household. There is some evidence that individual choice of operator is influenced by the total number of subscribers for each operator, but a much stronger effect is the operator choice of other household members. © 2007 Springer-Verlag Berlin Heidelberg."/>
    <s v="Discrete choice; Mobile telecommunications; Network effects; Social networks"/>
    <m/>
    <x v="1"/>
    <x v="1"/>
    <s v="1."/>
    <x v="1"/>
  </r>
  <r>
    <n v="428"/>
    <s v="Scopus"/>
    <n v="2006"/>
    <s v="Bekarian, N., Payne-Sturges, D., Edmondson, S., Chism, B., Woodruff, T.J."/>
    <s v="Use of point-of-sale data to track usage patterns of residential pesticides: Methodology development"/>
    <s v="Background: Residential-use pesticides have been shown to be a major source of pesticide exposure to people in the United States. However, little is understood about the exposures to household pesticides and the resultant health effects. One reason that little is known about home-use pesticide exposure is the lack of comprehensive data on exposures to pesticides in the home. One method to help ascertain the amount of pesticides present in the home is use of point-of-sale data collected from marketing companies that track product sales to obtain the volume of pesticides sold for home-use. This provides a measure of volume of home-use pesticide. Methods: We have constructed a searchable database containing sales data for home-use permethrin-containing pesticides sold by retail stores in the United States from January 1997 through December 2002 in an attempt to develop a tracking method for pesticide. This pilot project was conducted to determine if point-of-sale data would be effective in helping track the purchase of home-use permethrin containing pesticides and if it would stand as a good model for tracking sales of other home-use pesticides. Results: There are several limitations associated with this tracking method, including the availability of sales data, market coverage, and geographic resolution. As a result, a fraction of sales data potentially available for reporting is represented in this database. However, the database is sensitive to the number and type of merchants reporting permethrin sales. Further, analysis of the sale of individual products included in the database indicates that year to year variability has a greater impact on reported permethrin sales than the amount sold by each type of merchant. Conclusion: We conclude that, while nothing could completely replace a detailed exposure assessment to estimate exposures to home-use pesticides, a point-of-sale database is a useful tool in tracking the purchase of these types of pesticides to 1) detect anomalous trends in regional and seasonal pesticide sales warranting further investigation into the potential causes of the trends; 2) determine the most commonly purchased application types; and 3) compare relative trends in sales between indoor and outdoor use products as well as compare trends in sales between different active ingredients. © 2006 Bekarian et al; licensee BioMed Central Ltd."/>
    <m/>
    <s v="permethrin; pesticide; article; data analysis; geographic distribution; marketing; methodology; pilot study; residential home; Commerce; Data Collection; Databases, Factual; Environmental Exposure; Housing; Humans; Insecticides; Permethrin; Pesticides; United States"/>
    <x v="1"/>
    <x v="85"/>
    <s v="1."/>
    <x v="1"/>
  </r>
  <r>
    <n v="429"/>
    <s v="Scopus"/>
    <n v="2006"/>
    <s v="Birke, D., Swann, G.M.P."/>
    <s v="Network effects and the choice of mobile phone operator"/>
    <s v="This paper explores the role of network effects in the consumer's choice of mobile phone operators in the UK. It contributes to the existing literature by taking a new approach to testing for direct network effects and by using individual-level data, which allows to analyse the impact that the immediate social network has on consumer choice in network markets. For our empirical analysis we use two sources of data: market-level data from the British telecommunications regulator OFCOM and micro-level data on consumers' usage of mobile telephones from the survey, Home OnLine. We estimate two classes of models which illustrate the role of network effects. The first is an aggregate model of the comparative volume of on-net and off-net calls. This finds that the proportion of off-net calls falls as mobile operators charge a premium for off-net calls, but even in the absence of any price differential between on-net and off-net, there is still a form of pure network effect, where a disproportionate number of calls are on-net. The second is a model of the individual consumer's choice of operator. This finds that individual choice shows considerable inertia, as expected, but is heavily influenced by the choices of others in the same household. There is some evidence that individual choice of operator is influenced by the total number of subscribers for each operator, but a much stronger effect is the operator choice of other household members."/>
    <s v="Discrete choice; Mobile telecommunications; Network effects; Social networks"/>
    <m/>
    <x v="1"/>
    <x v="1"/>
    <s v="1."/>
    <x v="1"/>
  </r>
  <r>
    <n v="430"/>
    <s v="Scopus"/>
    <n v="2005"/>
    <s v="Whited, J.D., Datta, S.K., Aiello, L.M., Aiello, L.P., Cavallerano, J.D., Conlin, P.R., Horton, M.B., Vigersky, R.A., Poropatich, R.K., Challa, P., Darkins, A.W., Bursell, S.-E."/>
    <s v="A modeled economic analysis of a digital teleophthalmology system as used by three federal healthcare agencies for detecting proliferative diabetic retinopathy"/>
    <s v="The objective of this study was to compare, using a 12-month time frame, the cost-effectiveness of a nonmydriatic digital teleophthalmology system (Joslin Vision Network) versus traditional clinic-based ophthalmoscopy examinations with pupil dilation to detect proliferative diabetic retinopathy and its consequences. Decision analysis techniques, including Monte Carlo simulation, were used to model the use of the Joslin Vision Network versus conventional clinic-based ophthalmoscopy among the entire diabetic populations served by the Indian Health Service, the Department of Veterans Affairs, and the active duty Department of Defense. The economic perspective analyzed was that of each federal agency. Data sources for costs and outcomes included the published literature, epidemiologic data, administrative data, market prices, and expert opinion. Outcome measures included the number of true positive cases of proliferative diabetic retinopathy detected, the number of patients treated with panretinal laser photocoagulation, and the number of cases of severe vision loss averted. In the base-case analyses, the Joslin Vision Network was the dominant strategy in all but two of the nine modeled scenarios, meaning that it was both less costly and more effective. In the active duty Department of Defense population, the Joslin Vision Network would be more effective but cost an extra $1,618 per additional patient treated with panretinal laser photocoagulation and an additional $13,748 per severe vision loss event averted. Based on our economic model, the Joslin Vision Network has the potential to be more effective than clinic-based ophthalmoscopy for detecting proliferative diabetic retinopathy and averting cases of severe vision loss, and may do so at lower cost. © Mary Ann Liebert, Inc."/>
    <m/>
    <s v="Computer simulation; Cost effectiveness; Digital devices; Economics; Health care; Monte Carlo methods; Patient treatment; Societies and institutions; Digital teleophthalmology systems; Economic analysis; Ophthalmology; article; cost effectiveness analysis; diabetic retinopathy; disease severity; human; intermethod comparison; laser coagulation; model; Monte Carlo method; ophthalmoscopy; outcome assessment; priority journal; proliferative retinopathy; pupil; technique; telemedicine; teleophthalmology; visual impairment; Cost-Benefit Analysis; Diabetic Retinopathy; Health Facilities; Humans; Models, Economic; Monte Carlo Method; Ophthalmology; Physical Examination; Telemedicine; United States"/>
    <x v="1"/>
    <x v="86"/>
    <s v="1."/>
    <x v="1"/>
  </r>
  <r>
    <n v="431"/>
    <s v="Scopus"/>
    <n v="2005"/>
    <s v="Fang, X., Zhao, L., Wu, H."/>
    <s v="Modeling method of product quality control based on data mining"/>
    <s v="In the process of quality control, certain interrelations exist between product faults and the inspection and selection of the related parts based on statistics theory. The data mining model is established in order to discover these interrelated rules, it includes quality forecast algorithm and quality association-association rule algorithm. The goal is to find rules in which believability is larger than the presetting value and to forecast the situation of the product quality in the future. The data mining tool is developed and the data warehouse and data market for generating the product quality information are constructed, and the discovering flows of predicting quality and finding interrelated rules based on data mining and grey theory are also designed. Finally, two examples of forecasting the situation of selection and inspection of electronic parts and finding classification of the fault modes are presented, and the algorithms' availability and efficiency are verified."/>
    <s v="Association rule; Computer aided quality control (CAQC); Data mining; Grey theory; Quality information database"/>
    <s v="Association rule; Computer aided quality control (CAQC); Grey theory; Modeling method; Product faults; Product quality control; Quality forecast algorithm; Quality information database; Chaos theory; Computer simulation; Control; Dynamics; Equations of motion; Orbits; Quality control"/>
    <x v="1"/>
    <x v="87"/>
    <s v="2."/>
    <x v="2"/>
  </r>
  <r>
    <n v="432"/>
    <s v="Scopus"/>
    <n v="2005"/>
    <s v="Bell, D.R., Bonfrer, A., Chintagunta, P.K."/>
    <s v="Recovering stockkeeping-unit-level preferences and response sensitivities from market share models estimated on item aggregates"/>
    <s v="The authors propose a new approach to obtaining stockkeeping-unit (SKU)-level preferences and response sensitivities. The authors distinguish an attribute-level model, in which the unit of analysis is the market share for an alternative created by aggregation (e.g., Colgate toothpaste), from a truly disaggregate SKU-level model, and they establish an analytical relationship between parameters that they obtain from the two models. The authors show that SKU-level parameters can be recovered by calculation from estimated attribute-level parameters, circumventing the need for direct estimation of the more complex SKU-level model. They calibrate the store data market share model using 98 weeks of data for ten brands and 168 SKUs of toothpaste. Rather than estimate 168 preference parameters (when there is an &quot;outside&quot; alternative in addition to the 168 &quot;inside&quot; ones), it is only necessary to estimate ten brand-preference parameters from which the 168 parameters can be computed, as long as share and marketing-mix data are available at the SKU level. Covariate effects, such as marketing-mix response parameters, can be recovered in a similar fashion. Holdout tests demonstrate superior predictive performance, and the authors discuss implications for the derivation of elasticities for new SKU introductions."/>
    <m/>
    <m/>
    <x v="1"/>
    <x v="18"/>
    <s v="1."/>
    <x v="1"/>
  </r>
  <r>
    <n v="433"/>
    <s v="Scopus"/>
    <n v="2005"/>
    <s v="Kim, Y.-K., Yi, B.K."/>
    <s v="3G wireless and cdma2000 1X evolution in Korea"/>
    <s v="The cdma2000® 1×EV-DV system is designed to meet the ever-increasing demand for high-speed packet data transmission while providing the same level of revenue generated by conventional voice communications on existing cdma2000 1x systems. It supports concurrent voice and high-speed data on a single cdma 1.25 MHz carrier, and offers improved flexibility for operators to manage data and voice services cost efficiently. However, the Korean market has proved that providing higher bandwidth to the user does not guarantee the success of mobile data service. Users tend not to use expensive mobile wireless data services such as video streaming, video on demand, and MP3 music download service that they feel do not provide enough justification for their costs. The problem LG Telecom faces now as a mobile operator is not only to evolve technologies that enable various services, but also to find a way to provide attractive services at reasonable prices. This article describes experiences in the wireless data market in Korea as well as the market needs and driving forces for cdma2000 1×EV-DV developments. © 2005 IEEE."/>
    <m/>
    <s v="Bandwidth; Communication channels (information theory); Internet; Mobile telecommunication systems; Quality of service; Telecommunication services; Voice/data communication systems; Wireless telecommunication systems; Mobile wireless data services; Packet data transmission; Code division multiple access"/>
    <x v="1"/>
    <x v="1"/>
    <s v="1."/>
    <x v="1"/>
  </r>
  <r>
    <n v="434"/>
    <s v="Scopus"/>
    <n v="2005"/>
    <s v="Hardy, S."/>
    <s v="Vendors find profit in data markets"/>
    <s v="Sales volume proved to be the deciding factor in determining the Top 5 component/subsystem vendors, the vendors being JDS Uniphase, Agilent Technologies, Finisar, Sumitomo Electric Industries and Bookham. JDS Uniphase, who remained top of the list, made important new product announcements including a reconfigurable optical add/drop multiplexer based on planar-lightwave-circuit (PLC) technology and a tunable-laser modulator. Agilent Technologies is also among the biggest advocates of the upcoming 10GBase-LRM 10-Gigabit Ethernet, that aims to specify a single-laser approach to transmit 10 GbE over at least 300 m of legacy multimode fiber. Most of the focus of these companies is to turn their assets into revenue generators."/>
    <m/>
    <s v="Consumer products; Costs; Customer satisfaction; Data communication systems; Industrial management; Marketing; Mergers and acquisitions; Photodiodes; Product development; Sales; Transceivers; Agilent Technologies (CO); Bookham (CO); Finisar (CO); Gigabit Ethernet; JDS Uniphase (CO); Sumitomo Electric Industries (CO); Telecommunication industry"/>
    <x v="1"/>
    <x v="1"/>
    <s v="1."/>
    <x v="1"/>
  </r>
  <r>
    <n v="435"/>
    <s v="Scopus"/>
    <n v="2005"/>
    <s v="Romeo, C.J."/>
    <s v="Estimating discrete joint probability distributions for demographic characteristics at the store level given store level marginal distributions and a city-wide joint distribution"/>
    <s v="This paper provides a solution to the problem of estimating a joint distribution using the associated marginal distributions and a related joint distribution. The particular application we have in mind is estimating joint distributions of demographic characteristics corresponding to market areas for individual retail stores. Marginal distributions are generally available at the census tract level, but joint distributions are only available for Metropolitan Statistical Areas which are generally much larger than the market for a single retail store. Joint distributions over demographics are an important input into mixed logit demand models for aggregate data. Market shares that vary systematically with demographics are essential for relieving the restrictions imposed by the Independence from Irrelevant Alternative property of the logit model. We approach this problem by formulating a parametric function that incorporates both the city-wide joint distributional information and marginal information specific to the retail store's market area. To estimate the function, we form moment conditions equating the moments of the parametric function to observed data, and we input these into a GMM objective. In one of our illustrations we use four marginal demographic distributions from each of eight stores in Dominick's Finer Foods data archive to estimate a four dimensional joint distribution for each store. Our results show that our GMM approach produces estimated joint distributions that differ substantially from the product of marginal distributions and emit marginals that closely match the observed marginal distributions. Mixed logit demand estimates are also presented which show the estimates to be sensitive to the formulation of the demographics distribution. © Springer Science + Business Media, Inc. 2005."/>
    <s v="Discrete joint probability distributions; Generalized method of moments; Mixed logit"/>
    <m/>
    <x v="1"/>
    <x v="88"/>
    <s v="1."/>
    <x v="1"/>
  </r>
  <r>
    <n v="436"/>
    <s v="Scopus"/>
    <n v="2005"/>
    <s v="McQuire, N."/>
    <s v="Moving up the food chain"/>
    <s v="The evolution of various generations of MVNO to achieve favorable wholesale terms is discussed. The first generation of MVNOs focussed on providing mass-market, predominantly prepaid and price-competitive domestic voice and SMS services to consumers. ESPN, a next generation MVNO, places mobile content, specifically sports entertainment, news and statistics as well as streaming audio and video applications, rather than voice and SMS, at the center of its service portfolio. The future, next-gen MVNOs is expected to enter the B2B realm capitalizing on the progression of mobile technology to offer a better quality of service."/>
    <m/>
    <s v="Code division multiple access; Cost effectiveness; Customer satisfaction; Data acquisition; Global system for mobile communications; Marketing; Multimedia systems; Telephone sets; Discount mobile service provider (DMSP); Mobile data markets; Music downloads; Price per minute (PPM); Mobile telecommunication systems"/>
    <x v="1"/>
    <x v="88"/>
    <s v="1."/>
    <x v="1"/>
  </r>
  <r>
    <n v="437"/>
    <s v="Scopus"/>
    <n v="2005"/>
    <s v="Da Graça Jr., J.C."/>
    <s v="MMF - Making materials flow - Lean logistics"/>
    <s v="The concepts of the Thought Lean applied to the Movement of Materials in all the Supply Chain through the MMF, a structuralized Methodology: 4 Stages of the MMF: PFEP - Plan Will be Every Part. It is a Logistic Plan for Each Part through one I register in cadastre only of all items with data of engineering, process, logistic, purchases and expedition. This can more allow better to analysis and taking of decisions with integrated data. Market of bought parts - management of the materials Allows better and prevents redundant points of storage for the company. Routes of supplying - the resources of supplying the lines between the staff of the logistic one and the production optimize. They eliminate stops for lacks of components and reduces losses of space for unnecessary storages. Signaling to pull - they are systems of management of the information to assure that the consumed parts will be replenished © Copyrigth © 2005 Society of Automotive Engineers, Inc.Copyright © 2005 Society of Automotive Engineers, Inc."/>
    <m/>
    <s v="Digital storage; Supply chains; Integrated data; Materials flow; Information management"/>
    <x v="1"/>
    <x v="1"/>
    <s v="1."/>
    <x v="1"/>
  </r>
  <r>
    <n v="438"/>
    <s v="Scopus"/>
    <n v="2005"/>
    <s v="[No author name available]"/>
    <s v="IFIP TC8 WG 8.2 International Working Conference on Designing Ubiquitous Information Environments: Socio-Technical Issues and Challenges"/>
    <s v="The proceedings contain 31 papers. The special focus in this conference is on Designing Ubiquitous Information Environments. The topics include: Socio-technical studies of mobility and ubiquity; the culture of information; the role of ubiquitous computing in maintaining work-life balance; reflexivity, the social actor, and M-service domestication; privacy considerations in location-based advertising; use of wireless laptop PCs in clinical ward rounds; contrary evidence from a study of mobile computing use among criminal justice personnel; assessing the mobile-stationary divide in ubiquitous transport systems; the impact of ubiquitous computing technologies on business process change and management; ubiquitous computing and the double immutability of remote diagnostics technology; assessing a new technology from a user perspective; fluid organizing of work in the ubiquitous information environment; the reconstruction of portable computers; mobile systems development; designing context-A ware interaction; approaching information infrastructure as an ecology of ubiquitous sociotechnical relations; the slight surprise of integration; factors influencing the conditions for market entry in the mobile data market; an international mobile security standard dispute; ordinary innovation of mobile services; the ubiquity and utility of resistance; the social implications of ubiquitous wireless E-mail devices; building a ubiquitous artifact that integrates problem-solving and learning processes to support creativity; effects of wireless mobile technology on employee work behavior and productivity; ubiquitous computing for health and medicine; socio-technical research challenges in ubiquitous computing; community-based wireless initiatives and ubiquitous computing in practice."/>
    <m/>
    <m/>
    <x v="1"/>
    <x v="4"/>
    <s v="3."/>
    <x v="3"/>
  </r>
  <r>
    <n v="439"/>
    <s v="Scopus"/>
    <n v="2005"/>
    <s v="van Gorp, A.F., Maitland, C.F., Cameron, B.H."/>
    <s v="Scaling the wall: Factors influencing the conditions for market entry in the mobile data market"/>
    <s v="Advances in mobile technology have created a fertile ground for the development of new and innovative information and entertainment services. However, the road from development to commercialization of these services is one that is currently under construction. In this research, we seek to understand the relationships between developers of information services and the powerful mobile network operators that dominate the industry, which in turn shed light on the forces shaping the diversity of information sources on the mobile Internet. To understand these relationships, we have undertaken a research project in which we follow the attempts of a small firm to commercialize their information service in the United States. The project combines knowledge of industry structures with the first-hand market entry experience of a small firm. Results derived from the application of an institutional economics theoretical lens indicate that informal institutions, technology, and market power have combined to create the context for mobile services provision, which can be characterized as a highly fragmented market. This market fragmentation, together with technology, market power, and informal institutions, defines the choices application developers must make and indirectly determines the developers who will and will not be able to enter the market. © 2005 by International Federation for Information Processing."/>
    <s v="BREW; Business model; J2ME; Market structure; Mobile application provision"/>
    <s v="Brewing; Information services; Mobile telecommunication systems; Application developers; Business modeling; Entertainment services; Institutional economics; J2ME; Market structures; Mobile applications; Mobile network operators; Commerce"/>
    <x v="1"/>
    <x v="1"/>
    <s v="1."/>
    <x v="1"/>
  </r>
  <r>
    <n v="440"/>
    <s v="Scopus"/>
    <n v="2004"/>
    <s v="Hu, J."/>
    <s v="Metadata-driven framework of management of information resources in railway industry"/>
    <s v="This paper develops a metadata-driven framework of information resource management based on metadata and XML in railway industry. This framework consists of three levels of structure including client, server and metadata database. Client can adopt traditional desktop, web page or mobile web page. Server is composed of many components, including façade component dealing with request/response, basic metadata management component and other advanced components driving basic components and data through metadata. Facade component calls and destroys components dynamically through querying metadata database. Basic components include metadata-maintaining components, metadata-querying components and components that can extract data according to metadata. Advanced components include data market components, data interoperation components and semantic interoperation components etc, whose definitions and realization flow are explicated in this paper."/>
    <s v="Component; Framework; Metadata driven; Railway"/>
    <s v="Client server computer systems; Database systems; Information management; Interpolation; Query languages; Semantics; Websites; XML; Component; Framework; Metadata driven; Railways; Metadata"/>
    <x v="1"/>
    <x v="89"/>
    <s v="2."/>
    <x v="2"/>
  </r>
  <r>
    <n v="441"/>
    <s v="Scopus"/>
    <n v="2004"/>
    <s v="Weber, A., Bohlin, E., Lindmark, S., Wingert, B."/>
    <s v="Developments for 4G and European policy"/>
    <s v="This paper addresses the potential need for European public policy actions in the area of mobile communications, in particular of developments towards 4th generation networks (4G). The paper is based on work conducted for the EC/JRC/IPTS/ESTO project &quot;The Future of Mobile Technologies in EU: Assessing 4G Developments&quot;. The paper first reviews developments of 3G and 4G technologies in Japan, Korea, China and the USA. It briefly addresses potential costs and benefits of competition in infrastructures. The paper states that initiatives in Europe for technologies beyond 3G tend to address research issues, while players in Asia and the USA are aiming at sales of 4G-equipment supposed to start as soon as possible. In conclusion, nine options for policy makers are presented, such as to stimulate 2.5G and 3G data markets, to analyse actual spectrum use, to continue analysing approaches competing with UMTS, to estimate costs and benefits of new approaches to spectrum regulation, and to evaluate steps towards frequency allocation. © Emerald Group Publishing Limited."/>
    <s v="Design and development; Europe; Mobile communication systems"/>
    <s v="design; innovation; mobile communication; telecommunication; Eastern Hemisphere; Eurasia; Europe; World"/>
    <x v="1"/>
    <x v="1"/>
    <s v="1."/>
    <x v="1"/>
  </r>
  <r>
    <n v="442"/>
    <s v="Scopus"/>
    <n v="2004"/>
    <s v="Laycock, J., Van Der Zel, V., Morris, N., Park, G., Levett, W."/>
    <s v="High resolution optical imaging with the low cost TopSat small satellite"/>
    <s v="TopSat is designed to demonstrate the capabilities of low cost small satellites, for high resolution and image quality optical sensing missions. TopSat is a 108kg, designed to provide 2.5m resolution imagery from a 600km altitude, direct to users near the imaged area. Launch is currently planned for Spring 2005, and the satellite will be placed into a sun-synchronous orbit. The satellite is capable of high resolution despite its small size, as a result of a novel camera design and an agile and accurate spacecraft attitude control system. Both features are described in detail, along with the management and programmatic aspects of the mission, which assure performance while minimising cost. It is expected that TopSat will be exploited both through its imagery and through the demonstration of affordability of constellations and individually owned assets. The TopSat mission is a collaboration between four UK partners. QinetiQ leads the mission and is providing data handling and ground segment elements. Rutherford Appleton Laboratory (RAL) has developed the camera, Surrey Satellite Technology Limited (SSTL) is providing the platform, and Infoterra Ltd is responsible for developing potential commercial data markets. The programme is jointly funded by the UK Ministry of Defence (MoD) and by the British National Space Centre (BNSC)."/>
    <m/>
    <s v="Astronomical satellites; Attitude control; Cameras; Data handling; Image quality; Optical resolving power; Orbits; Optical imaging; Optical sensing missions; Sun synchronous orbit; TopSat; Imaging systems"/>
    <x v="1"/>
    <x v="90"/>
    <s v="1."/>
    <x v="1"/>
  </r>
  <r>
    <n v="443"/>
    <s v="Scopus"/>
    <n v="2004"/>
    <s v="Xu, J., Zheng, B., Lee, W.-C., Lee, D.L."/>
    <s v="The D-tree: An index structure for planar point queries in location-based wireless services"/>
    <s v="Location-based services (LBSs), considered as a killer application in the wireless data market, provide information based on locations specified in the queries. In this paper, we examine the indexing issue for querying location-dependent data in wireless LBSs; in particular, we focus on an important class of queries, planar point queries. To address the issues of responsiveness, energy consumption, and bandwidth contention in wireless communications, an index has to minimize the search time and maintain a small storage overhead. It is shown that the traditional point-location algorithms and spatial index structures fail to achieve either objective or both. This paper proposes a new index structure, called D-tree, which indexes spatial regions based on the divisions that form the boundaries of the regions. We describe how to construct a binary D-tree index, how to process queries based on the D-tree, and how to page the binary D-tree. Moreover, two parameterized methods for partitioning the original space, called fixed grid assignment (FGA) and adaptive grid assignment (AGA), are proposed to enhance the D-tree. The performance of the D-tree is evaluated using both synthetic and real data sets. Experimental results show that the proposed D-tree outperforms the well-known indexes such as the R*-tree, and that both the FGA and AGA approaches can achieve different performance trade-offs between the index search time and storage overhead by fine-tuning their algorithmic parameters."/>
    <s v="Data broadcast; Energy conservation; Index structure; Location-dependent data; Mobile computing; Spatial database"/>
    <s v="Data broadcast; Index structure; Location-dependent data; Spatial database; Algorithms; Bandwidth; Data processing; Energy conservation; Query languages; Wireless telecommunication systems; Mobile computing"/>
    <x v="1"/>
    <x v="1"/>
    <s v="1."/>
    <x v="1"/>
  </r>
  <r>
    <n v="444"/>
    <s v="Scopus"/>
    <n v="2004"/>
    <s v="Lee, D.-G., Dey, S."/>
    <s v="Dynamic image adaptation technique and architecture to enhance server performance in wireless image services"/>
    <s v="Image-based data services, like wireless photos with camera phones and multi-media message services, are gaining in popularity and wireless data market share. Dynamic image adaptation techniques have been shown to be effective to provide required tradeoffs between image quality, network bandwidth availability, and wireless transmission latency, enabling low-cost, best-effort wireless image data transmission [1, 2], This paper investigates the effect of image adaptation techniques on image servers, including server latency and server capacity, and end-to-end service latency using a proposed performance evaluation and exploration framework. We first motivate the need for dynamic adaptation techniques by demonstrating the greatly reduced end-to-end service latency using the proposed dynamic adaptation technique over the existing methods. We next investigate the impact of image adaptation techniques under overloaded server conditions. While the proposed dynamic adaptation technique can provide server performance improvement (8x lower maximum server latency and 6x server capacity increase), even more significant server performance increases can be achieved through the use of a novel configurable hardware/software (HW/SW) architecture for the image adaptation technique. The proposed HW/SW architecture is capable of achieving significantly higher server performance (server capacity increase of 18x and server latency decrease of 34x), while accommodating several different types of image adaptation techniques. Experimental results show that customized image-based data services can be enabled at significantly reduced server costs, and thereby reducing overall wireless service cost."/>
    <s v="Configurable HW/SW architecture; Dynamic image adaptation; Server performance increase; Wireless image data services"/>
    <s v="Algorithms; Cameras; Computer architecture; Computer software; Costs; Data acquisition; Internet; Multimedia systems; Servers; Wireless telecommunication systems; Configurable HW/SW architecture; Dynamic image adaptation; Server performance increase; Wireless image data services; Image processing"/>
    <x v="1"/>
    <x v="1"/>
    <s v="1."/>
    <x v="1"/>
  </r>
  <r>
    <n v="445"/>
    <s v="Scopus"/>
    <n v="2004"/>
    <s v="Van De Kar, E., Van Der Duin, P."/>
    <s v="Dealing with uncertainties in building scenarios for the development of mobile services"/>
    <s v="The mobile telecommunications industry needs to develop services for the mobile data market, not only to regain their investments in licenses but also to stay competitive in the future. The current turbulence on markets, politics and technology is generating many uncertainties with regard to, for instance, user needs, dominant technology and the role of different market players. The goal of this paper is to show how to apply the scenario method for coping with these uncertainties in the development of mobile data services. We argue that mobile service providers should pay more and permanent attention to these uncertainties when developing new mobile data services. In 2001 a Dutch consortium (named MOBUS), consisting of representatives of mobile service providers, research institutes, universities, telecommunication suppliers and financial companies, undertook a project with the goal of defining possible new services for the mobile telecommunications industry. To develop a view on the future, a set of four scenarios for the year 2005 was developed. These scenarios were not only made to gain insight into possible new mobile data services but also into how users might use these services and which technologies might be available. An important element of the project was a list of uncertainties produced by the consortium that formed the basis of the scenarios. These uncertainties were evaluated two years later to find out whether these uncertainties are still valid, why they changed and if new uncertainties have come up. Two items were considered to be not uncertain anymore, i.e. mobile services will be multimedia based and mobile payment is available. On the other hand 26 new uncertainties were identified. Therefor all market parties involved in mobile data services development should reconsider uncertainties on a regular basis with different teams of experts."/>
    <m/>
    <s v="Decision making; Ground penetrating radar systems; Investments; Local area networks; Multimedia systems; Telecommunication industry; Telecommunication services; Mobile data service market; Mobile payment; Mobile services; Mobile telecommunication industry; Mobile telecommunication systems"/>
    <x v="1"/>
    <x v="1"/>
    <s v="1."/>
    <x v="1"/>
  </r>
  <r>
    <n v="446"/>
    <s v="Scopus"/>
    <n v="2004"/>
    <s v="Xu, T., He, R., Wang, P., Xu, D."/>
    <s v="Applications of data mining technique for power system transient stability prediction"/>
    <s v="This paper presents a data mining framework for the historical data of measurement and simulation units. Taking example for transient stability prediction, this paper establishes a data mining flow. The data market of transient stability is built up by all kinds of data sources. The data market is convenient for online analytical processing. At the same time, many model of data mining can be constructed based on the data market. We can acquire more knowledge of the power system transient stability. The IEEE 39-Bus test system is employed to demonstrate the validity of the proposed approach."/>
    <s v="Data market; Data mining; Online analytical processing; Transient stability"/>
    <s v="Artificial intelligence; Database systems; Electric power systems; Installation; Large scale systems; Mathematical models; Neural networks; System stability; Data market; Online analytical processing; Star schema; Transient stability; Data mining"/>
    <x v="1"/>
    <x v="32"/>
    <s v="2."/>
    <x v="2"/>
  </r>
  <r>
    <n v="447"/>
    <s v="Scopus"/>
    <n v="2004"/>
    <s v="Wu, D.-S., Liu, S.-H., Zhu, X.-L., Chen, H.-J., Wang, Q."/>
    <s v="Information integration system for exploration of subtle reservoir"/>
    <s v="The methods, characteristics and the information integration demands for exploration of subtle reservoir were analyzed. The main design principles for information integration system were discussed. A three-level structure that consists of data market, data platform and application system was proposed. The functions of the system can be realized by data market, special analysis, three-dimensional visualization, image output, prediction and assessment of hydrocarbon reservoir, and other sub-systems. The secondary development of the system is based on the combined geographic information system. The information integration system can provide a sharing platform for multi-discipline studies and improve the research speed, efficiency and precision of subtle reservoir."/>
    <s v="Combined geographic information system; Information integration system; Integration platform; Sequence stratigraphy; Subtle reservoir"/>
    <m/>
    <x v="0"/>
    <x v="0"/>
    <s v="NA"/>
    <x v="0"/>
  </r>
  <r>
    <n v="448"/>
    <s v="Scopus"/>
    <n v="2004"/>
    <s v="Aradhyula, S.V., Ergün, A.T."/>
    <s v="Trading collar, intraday periodicity and stock market volatility"/>
    <s v="Using five-minute data, market volatility in the Dow Jones Industrial Average is examined in the presence of trading collars. A polynomial specification is used for capturing intraday seasonality. Results indicate that market volatility is 3.4% higher in declining markets when trading collars are in effect. Results also support a U-shaped intraday periodicity in volatility. © 2004 Taylor and Francis Ltd."/>
    <m/>
    <s v="financial market; periodicity; stock market; North America; United States"/>
    <x v="1"/>
    <x v="18"/>
    <s v="1."/>
    <x v="1"/>
  </r>
  <r>
    <n v="449"/>
    <s v="Scopus"/>
    <n v="2004"/>
    <s v="Wiechert, A."/>
    <s v="Lidar data market still growing: TopoSys GmbH"/>
    <s v="TopoSys GmbH was founded in spring 1995 as a spin-off from Dornier GmbH, an air and spacecraft manufacturer. TopoSys took over the technology of fibre-based scanner systems and developed it further for civil applications. In 1995 airborne laser scanning was a very new technology and there had been only few tests for mapping applications. The founders believed both in laser scanning as an increasing means for precise mapping and in fibre-based technology, enabling them to take the risk of founding a company to enter a not yet existent market. In 1996, after a year of development, mainly in the field of pre and post-processing software, Falcon I was put into service. TopoSys is now a significant European company in Lidar mapping projects and has decided to enter the sensor system market."/>
    <m/>
    <s v="airborne sensing; instrumentation; lidar; remote sensing"/>
    <x v="1"/>
    <x v="91"/>
    <s v="1."/>
    <x v="1"/>
  </r>
  <r>
    <n v="450"/>
    <s v="Scopus"/>
    <n v="2004"/>
    <s v="Taaffe, J."/>
    <s v="Get this party started"/>
    <s v="The reasons of the poor performance of i-mode content service in Europe are discussed. According to the the trade analysts, the poor performance of the i-mode was due to the inherent problems in the European mobile data market. Moreover, the i-mode entered the European market on the Asian handsets which were less familiar to the consumers. Thus, the need was to take more attractive and popular brand handsets, such as that of Nokia and Siemens with a i-mode facility."/>
    <m/>
    <s v="Competition; Customer satisfaction; Industrial economics; Marketing; Quality of service; Telecommunication services; Mobile data usage; NTT DoCoMo (CO); Value-added services; Telecommunication industry"/>
    <x v="1"/>
    <x v="1"/>
    <s v="1."/>
    <x v="1"/>
  </r>
  <r>
    <n v="451"/>
    <s v="Scopus"/>
    <n v="2004"/>
    <s v="Occhino, F."/>
    <s v="Modeling the response of money and interest rates to monetary policy shocks: A segmented markets approach"/>
    <s v="This paper models the dynamic response of the nominal interest rate, the money growth rate and the real interest rate to monetary policy shocks. The monetary authority controls the supply of short-term government securities directly, and the short-term nominal interest rate indirectly through open market operations. It sets the nominal interest rate as an exogenous stochastic process, and lets the money growth rate and the real interest rate be determined endogenously. Markets are segmented in the sense that some households are permanently excluded from the market in government securities. The model is able to replicate the persistent decrease in the money growth rate and the persistent increase in the real interest rate which follow an unexpected increase in the nominal interest rate. The size and the persistence of the responses are close to those in the data. Markets segmentation decreases the volatility of the money growth rate, increases the volatility of the real interest rate, and increases the persistence of both processes. © 2003 Elsevier Inc. All rights reserved."/>
    <s v="Limited participation; Monetary policy shocks; Persistence; Segmented markets"/>
    <m/>
    <x v="1"/>
    <x v="1"/>
    <s v="1."/>
    <x v="1"/>
  </r>
  <r>
    <n v="452"/>
    <s v="Scopus"/>
    <n v="2004"/>
    <s v="Feng, Y., Yu, R., Stone, P."/>
    <s v="Two stock-trading agents: Market making and technical analysis"/>
    <s v="Evolving information technologies have brought computational power and real-time facilities into the stock market. Automated stock trading draws much interest from both the fields of computer science and of business, since it promises to provide superior ability in a trading market to any individual trader. Trading strategies have been proposed and practiced from the perspectives of Artificial Intelligence, market making, external information feedback, and technical analysis among others. This paper examines two automated stock-trading agents in the context of the Penn-Lehman Automated Trading (PLAT) simulator [1], which is a real-time, real-data market simulator. The first agent devises a market-making strategy exploiting market volatility without predicting the exact direction of the stock price movement. The second agent uses technical analysis. It might seem natural to buy when the market is on the rise and sell when it's on the decline, but the second agent does exactly the opposite. As a result, we call it the reverse strategy. The strategies used by both agents are adapted for automated trading. Both agents performed well in a PLAT live competition. In this paper, we analyze the performance of these two automated trading strategies. Comparisons between them are also provided. © Springer-Verlag Berlin Heidelberg 2004."/>
    <m/>
    <s v="Artificial intelligence; Automation; Computational methods; Computer networks; Decision making; Information analysis; Simulators; Automated learning; Information feedback; Stock trading; Technical analysis; Finance"/>
    <x v="1"/>
    <x v="18"/>
    <s v="1."/>
    <x v="1"/>
  </r>
  <r>
    <n v="453"/>
    <s v="Scopus"/>
    <n v="2004"/>
    <s v="Feng, Y., Yu, R., Stone, P."/>
    <s v="Two stock-trading agents: Market making and technical analysis"/>
    <s v="Evolving information technologies have brought computational power and real-time facilities into the stock market. Automated stock trading draws much interest from both the fields of computer science and of business, since it promises to provide superior ability in a trading market to any individual trader. Trading strategies have been proposed and practiced from the perspectives of Artificial Intelligence, market making, external information feedback, and technical analysis among others. This paper examines two automated stock-trading agents in the context of the Penn-Lehman Automated Trading (PLAT) simulator [1], which is a real-time, real-data market simulator. The first agent devises a market-making strategy exploiting market volatility without predicting the exact direction of the stock price movement. The second agent uses technical analysis. It might seem natural to buy when the market is on the rise and sell when it’s on the decline, but the second agent does exactly the opposite. As a result, we call it the reverse strategy. The strategies used by both agents are adapted for automated trading. Both agents performed well in a PLAT live competition. In this paper, we analyze the performance of these two automated trading strategies. Comparisons between them are also provided. © Springer-Verlag Berlin Heidelberg 2004."/>
    <m/>
    <s v="Artificial intelligence; Automation; Commerce; Electronic commerce; Electronic trading; Financial markets; Intelligent agents; Multi agent systems; Automated trading; Computational power; External informations; Market simulators; Market volatility; Stock price movements; Technical analysis; Trading strategies; Autonomous agents"/>
    <x v="1"/>
    <x v="18"/>
    <s v="1."/>
    <x v="1"/>
  </r>
  <r>
    <n v="454"/>
    <s v="Scopus"/>
    <n v="2003"/>
    <s v="Yu, R., Stone, P."/>
    <s v="Performance analysis of a counter-intuitive automated stock-trading agent"/>
    <s v="Autonomous trading in stock markets is an area of great interest in both academic and commercial circles. A lot of trading strategies have been proposed and practiced from the perspectives of Artificial Intelligence, market making, external data indication, technical analysis, etc. This paper examines some properties of a counter-intuitive automated stock-trading strategy in the context of the Penn-Lehman Automated Trading (PLAT) simulator [1], which is a real-time, real-data market simulator. While it might seem natural to buy when the market is on the rise and sell when it is on the decline, our strategy does exactly the opposite. As a result, we call it the reverse strategy. The reverse strategy was the winner strategy in the first and second PLAT live competitions. In this paper, we analyze the performance of the reverse strategy. Also, we suggest ways to control the risk of using the reverse strategy in certain kinds of markets."/>
    <m/>
    <s v="Automated trading; Market simulators; Performance analysis; Stock market; Technical analysis; Trading agent; Trading strategies; Artificial intelligence; Electronic commerce; Automation"/>
    <x v="1"/>
    <x v="18"/>
    <s v="1."/>
    <x v="1"/>
  </r>
  <r>
    <n v="455"/>
    <s v="Scopus"/>
    <n v="2003"/>
    <s v="Yu, R., Stone, P."/>
    <s v="Performance Analysis of a Counter-Intuitive Automated Stock-Trading Agent"/>
    <s v="Autonomous trading in stock markets is an area of great interest in both academic and commercial circles. A lot of trading strategies have been proposed and practiced from the perspectives of Artificial Intelligence, market making, external data indication, technical analysis, etc. This paper examines some properties of a counter-intuitive automated stock-trading strategy in the context of the Penn-Lehman Automated Trading (PLAT) simulator, which is a real-time, real-data market simulator. While it might seem natural to buy when the market is on the rise and sell when it is on the decline, our strategy does exactly the opposite. As a result, we call it the reverse strategy. The reverse strategy was the winner strategy in the first and second PLAT live competitions. In this paper, we analyze the performance of the reverse strategy. Also, we suggest ways to control the risk of using the reverse strategy in certain kinds of markets."/>
    <m/>
    <s v="Autonomous trading; Penn-Lehman automated trading (PLAT); Reverse strategy; Stock markets; Winner strategy; Autonomous agents; Computer simulation; Decision making; Linear systems; Optimization; Real time systems; Telecommunication networks; Artificial intelligence"/>
    <x v="1"/>
    <x v="18"/>
    <s v="1."/>
    <x v="1"/>
  </r>
  <r>
    <n v="456"/>
    <s v="Scopus"/>
    <n v="2003"/>
    <s v="Wijnhoven, F., Van Den Belt, E., Verbruggen, E., Van Der Vet, P."/>
    <s v="Internal data market services: An ontology-based architecture and its evaluation"/>
    <s v="On information markets, many suppliers and buyers of information goods exchange values. Some of these goods are data, whose value is created in buyer interactions with data sources. These interactions are enabled by data market services (DMS). DMS give access to one or several data sources. The major problems with the creation of information value in these contexts are (1) the quality of information retrievals and related queries, and (2) the complexity of matching information needs and supplies when different semantics are used by source systems and information buyers. This study reports about a prototype DMS (called CIRBA), which employs an ontology-based information retrieval system to solve semantic problems for a DMS. The DMS quality is tested in an experiment to assess its quality from a user perspective against a traditional data warehouse (with SQL) solution. The CIRBA solution gave substan-tially higher user satisfaction than the data warehouse alternative."/>
    <s v="Data market services; Data warehouse; Information retrieval; Ontology"/>
    <m/>
    <x v="0"/>
    <x v="0"/>
    <s v="NA"/>
    <x v="0"/>
  </r>
  <r>
    <n v="457"/>
    <s v="Scopus"/>
    <n v="2003"/>
    <s v="Sipkes, J."/>
    <s v="Orbimage's high resolution satellite images: Issues of a private company in Orbit"/>
    <s v="Space exploration was initially the domain of national or supra-national organisations the funding for which was generated by governments or a group of governments; such was the case of the European Space Agency-ESA. But gradually the private sector is discovering the benefits of space exploration, leading increasingly to the establishment of private companies aiming at the lucrative high resolution satellite data markets. One of these private companies is Orbimage. The author considers private sector issues encountered by this company."/>
    <m/>
    <s v="imaging method; satellite imagery; SeaWiFS"/>
    <x v="1"/>
    <x v="92"/>
    <s v="1."/>
    <x v="1"/>
  </r>
  <r>
    <n v="458"/>
    <s v="Scopus"/>
    <n v="2002"/>
    <s v="[No author name available]"/>
    <s v="Sydney plays host to Australia's largest dry transformer and UPS site"/>
    <s v="The facility to host mission critical services to support the corporate telecommunications and data markets has been completed in Sydney's inner-city suburb of Ultimo. The facility included Australia's largest dry transformer and uninterruptible power generation (UPS) system. The system will provide 60MVA to an ultimate load capacity of 40MVA."/>
    <m/>
    <s v="Electric industry; Electric loads; Electric power distribution; Electric power generation; Telecommunication industry; Transformer substations; Uninterruptible power systems; Dry transformers; Electric transformers"/>
    <x v="1"/>
    <x v="1"/>
    <s v="1."/>
    <x v="1"/>
  </r>
  <r>
    <n v="459"/>
    <s v="Scopus"/>
    <n v="2002"/>
    <s v="Henley, R."/>
    <s v="Wireless instrumentation: Industrial automation meets the Internet"/>
    <s v="Wireless communications is exploding in consumer voice and data markets, but only beginning its penetration into industrial applications. A variety of technical and marketing challenges separate the promise of wireless, from robust volume deployment in harsh and demanding industrial-strength markets. But the barriers are falling quickly and the demand is high. In developing strategies and tactics to respond to a competitive marketplace, industrial companies increasingly need to search for ways to accelerate new products, technical innovation, cost improvements, and time to market."/>
    <s v="Data Center Application Hosting; Industrial Wireless Sensor Applications; Wireless Internet Monitoring; Wireless Systems Integration"/>
    <s v="Automation; Internet; Monitoring; Sensors; Wireless instrumentation; Wireless telecommunication systems"/>
    <x v="1"/>
    <x v="1"/>
    <s v="1."/>
    <x v="1"/>
  </r>
  <r>
    <n v="460"/>
    <s v="Scopus"/>
    <n v="2002"/>
    <s v="Zhang, C.-H., Li, D."/>
    <s v="Research on welding production management based on data mining"/>
    <s v="With the development of automatized and flow-line welding production, high requirement on quality control and management has been put forward. In order to discover latent rules and tendency and provide decision-support from large historical production data, data mining is introduced to welding field and the management platform is developed based on on-line monitoring platform and database. At the same time, the data is pre-processed and data market is built so as to obtain valid data mining model. Control chart is adopted to control welding production and wasters and decision tree is used to analyze factors leading to defects, which obtain significance for welding production."/>
    <s v="Data mining; Decision-support; Management; Welding production"/>
    <s v="Data mining; Management; Production; Quality control; Control chart; Decision support; Historical production data; Welding production; Welding"/>
    <x v="1"/>
    <x v="32"/>
    <s v="2."/>
    <x v="2"/>
  </r>
  <r>
    <n v="461"/>
    <s v="Scopus"/>
    <n v="2002"/>
    <s v="Lin, C.-S., Miller Jr., T.W., Wu, I.-C."/>
    <s v="Neural networks for options valuation"/>
    <s v="In the field of modern finance, how to develop option pricing models that are consistent with market data and how to extract the implied risk-neutral probability density surface from market data are two important research topics. In this study, multilayer feedforward neural networks are applied to construct the option price structure from observed market data. Market prices of S &amp; P 500 Index options, SPX, are used as test data to demonstrate the result of the proposed neural network option pricing model. The neural network option pricing model matches market data accurately and predict future option prices quite well. The risk-neutral probability density surface implicit in SPX is easily extracted from the option-pricing neural network. The risk-neutral probability density surface reveals the market opinion about the future asset price movement so it is a useful tool for many financial applications."/>
    <m/>
    <s v="Data reduction; Marketing; Probability density function; Risk assessment; Options valuation; Multilayer neural networks"/>
    <x v="1"/>
    <x v="18"/>
    <s v="1."/>
    <x v="1"/>
  </r>
  <r>
    <n v="462"/>
    <s v="Scopus"/>
    <n v="2002"/>
    <s v="Chen, A.C."/>
    <s v="The evolution of wireless mobile data communication technologies and their market opportunities"/>
    <s v="The cellular industry has been very successful in providing voice services to consumers and business. The next big opportunity for wireless networks will be differentiation based on data and multimedia services. Wireless service providers face ever-increasing pressure to offer innovative services, new capabilities, and make more efficient use of spectrum. In order to meet these needs, existing wireless networks have evolved with new technology both in the air interface and the core network. Specifically, the wireless mobile data communication technologies have evolved from the circuit switched second-generation (2G) networks to 2.5C and then to the third generation (3G) networks and beyond [1,2,3,4,5,7,8,9,10]. The paper describes how the revolution of wireless communications, the wireless mobile data industry, evolution of wireless mobile data communication technologies, the wireless mobile data market and the falling barriers to wireless data proliferation."/>
    <m/>
    <s v="Cellular telephony; Short message services; Code division multiple access; Data communication systems; Internet; Multimedia systems; Personal communication systems; Wireless telecommunication systems; Mobile telecommunication systems"/>
    <x v="1"/>
    <x v="1"/>
    <s v="1."/>
    <x v="1"/>
  </r>
  <r>
    <n v="463"/>
    <s v="Scopus"/>
    <n v="2001"/>
    <s v="Philipson, T."/>
    <s v="Data markets, missing data, and incentive pay"/>
    <s v="[No abstract available]"/>
    <m/>
    <m/>
    <x v="1"/>
    <x v="5"/>
    <s v="4."/>
    <x v="4"/>
  </r>
  <r>
    <n v="464"/>
    <s v="Scopus"/>
    <n v="2001"/>
    <s v="Benjamin, J.M., Sakano, R."/>
    <s v="Equilibrium model based on a microfoundation for forecasting dial-a-ride ridership"/>
    <s v="The demand and capacity of a van dial-a-ride service for elderly and disabled passengers are analyzed together. The service demand is based on a survey of an advanced public transit system for an elderly and disabled persons van service. Demand is estimated by the Poisson regression on individual demand and by aggregating over individuals in the market. Service supply is modeled in two ways - a deterministic queuing model and a regression model - and is estimated by using drivers' manifest data. Market demand is compared with market supply derived from each method to identify the equilibrium level of ridership and travel time, which are used to measure the service quality. The model is used to predict a trade-off between ridership and travel time and to present this trade-off conveniently on a simple tabulation form. The service provider can use this form to determine combinations that maximize the management objective without engaging in simulation or estimation for all possible choices."/>
    <m/>
    <s v="Forecasting; Mathematical models; Regression analysis; Surveys; Poisson regression; Mass transportation"/>
    <x v="1"/>
    <x v="93"/>
    <s v="1."/>
    <x v="1"/>
  </r>
  <r>
    <n v="465"/>
    <s v="Scopus"/>
    <n v="2000"/>
    <s v="Henshall, S."/>
    <s v="The COMsumer manifesto: Empowering communities of consumers through the internet"/>
    <s v="The coming economic era and precepts are emerging as totally different from industrial capitalism. We're learning that e-businesses and their networks destroy many of our basic concepts of production, marketing and distribution. Jeremy Rifkin [1] notes that in this &quot;Age of Access&quot; we are entering an era in which lifelong customer relationships are the ultimate commodities market. This provides a different, more positive, and perhaps more likely view. The Internet is changing business models and empowering consumers to create new communities that combine the power to aggregate rich sources of individually personalized data in real-time activities. Large-scale data aggregators are emerging to navigate and mediate info markets. While information records are proliferating, new standards for content capture and management are appearing. Most companies continue to hope they will control their customers' information assets. However, what if this is not true or becomes impossible? What if consumers decide to band together and control their own personal information? Are you ready to freely give your customers their data records? Are you prepared to live up to the COMsumer Manifesto? This article offers a disruptive antidote to the hierarchical, closed, supply-system, explicit, knowledge-driven, &quot;We Know What You Want&quot; data mine world where many customers feel powerless. This is a world well beyond 1999's &quot;Net Worth&quot; [2] and 2000's &quot;The Cluetrain Manifesto&quot; [3]. Infomediaries are not just trustworthy agents which sit between the vendor and the customer [2], and markets are not just conversations [3]. In this new world, communities sense needs, desires, and wishes for the future and create new data markets - to which organizations must respond or die! We are closing in on the &quot;tipping point&quot; [4] where COMsumers take complete control of their destiny by collectively owning their personal information assets. Copyright ©2000, First Monday."/>
    <m/>
    <m/>
    <x v="0"/>
    <x v="0"/>
    <s v="NA"/>
    <x v="0"/>
  </r>
  <r>
    <n v="466"/>
    <s v="Scopus"/>
    <n v="2000"/>
    <s v="Rogers, D., Wallace, S., Emrich, J., Chaput, S., Noens, R."/>
    <s v="Evolving telematics systems and standards"/>
    <s v="A Telematics System is an end-to-end system that delivers personal communications, safety and security, entertainment and information services to a vehicle with a location specific context. Typical service examples include Emergency Call, Roadside Assistance, Fleet Management, Yellow Pages and Real-time Vehicle Diagnostics. Telematics has wide ranging benefits for a number of different industry participants. For a telecommunications operator, Telematics may provide the necessary paradigm shift to grow the wireless data market whilst leveraging existing infrastructure. For vehicle manufacturers, it offers the opportunity to obtain an ongoing revenue stream while enhancing both standard and after-market product lines. For regulators, there is a progression towards intelligent transportation systems and their associated benefits of pollution reduction, reduced transit times, and reduced road fatalities. For emergency (including paramedic, police and fire brigades), there is improved locating information and response times. Finally, for consumers there should be an effective service price reduction via economies of scope, and the less quantifiable benefits associated with access to safety and security services. Motorola, in partnership with telecommunications carriers and vehicle manufacturers has been an active participant in the development of Telematics systems such as OnStar™, Integrated Mayday™, TeleAid™ and Rescue™, and in the development of wireless protocols such as MEMS and ACP. However, with an increase in the technical capability of vehicle-based processors, communications networks, and display devices, there is an opportunity to progress from these older proprietary systems to open evolving systems and standards. This progression would then contribute to ensuring sustained market growth, building upon the increasing market acceptance and visibility for Telematics products. This paper summarizes the research and development undertaken by the Telematics Communications Group of Motorola in the area of Telematics systems and standards. The paper compares and contrasts a number of existing standards (ACP, MEMS, WAP-T and GATS) in terms of their capability to support a suite of services, and their evolution toward an open standard. In addition, the paper discusses the development of a simulation and prototype framework to allow an investigation of the various protocol options and provide performance comparisons. The paper then concludes with a series of recommendations for further research and development. Copyright © 2000 Society of Automotive Engineers, Inc."/>
    <m/>
    <s v="Automobile manufacture; Commerce; Display devices; Emergency services; Fleet operations; Information services; Intelligent systems; Telecommunication services; Vehicles; Wireless telecommunication systems; Communications networks; Intelligent transportation systems; Performance comparison; Research and development; Safety and securities; Technical capabilities; Telecommunications carrier; Telecommunications operators; Vehicle to vehicle communications"/>
    <x v="1"/>
    <x v="1"/>
    <s v="1."/>
    <x v="1"/>
  </r>
  <r>
    <n v="467"/>
    <s v="Scopus"/>
    <n v="1999"/>
    <s v="Srivastava, R., Dhawan, P., Loh, A.P."/>
    <s v="Mobile data technologies - An overview"/>
    <s v="This article discusses the general trends in the wireless data market, current GSM &amp; CDMA data offerings, evolution of 2G to 3G wireless data services in detail. It also briefly touches on other wireless data technologies, which are available at present in the market place."/>
    <m/>
    <m/>
    <x v="1"/>
    <x v="1"/>
    <s v="1."/>
    <x v="1"/>
  </r>
  <r>
    <n v="468"/>
    <s v="Scopus"/>
    <n v="1999"/>
    <s v="Adjepon-Yamoah, D., Whittington, H.W., Birch, A."/>
    <s v="Assessing the effect of weather variables on customer demand"/>
    <s v="The introduction of the new wholesale trading arrangements in autumn 2000 will pose a different set of challenges to the UK electricity industry. With no uniform reference price, as is the case at present, and the lack of historical data, market participants face greater uncertainty over the electricity price volatility. A thorough understanding of the effects of the market fundamentals on demand and generation is needed to give an indication of electricity fair price. This paper considers the impact of the weather variables on customer demand by comparing the different available methods for determining this relationship. The models are currently being developed."/>
    <m/>
    <s v="Electricity price volatility; Weather variables; Electric industry; Electric power generation; Electric rates; Marketing; Mathematical models; Electric load management"/>
    <x v="1"/>
    <x v="94"/>
    <s v="1."/>
    <x v="1"/>
  </r>
  <r>
    <n v="469"/>
    <s v="Scopus"/>
    <n v="1999"/>
    <s v="Lisle, Peter, Green, Howard, Mason, Peter"/>
    <s v="GPRS and the mobile data revolution"/>
    <s v="The mobile data market is about to undergo a transformation as the primary enablers in network, terminal, and application developments come to fruition simultaneously. This technology push is paralleled by an equally potent market pull as more businesses and individuals become dependent on mobility to gain market advantage and assist in managing their busy lives. Entering the data world with mobility requires answers to some basic but demanding questions in the areas of security, addressing, and a clear evolutionary path for users as networks and terminals evolve. These issues are all addressed by the introduction of GPRS on GSM networks."/>
    <m/>
    <s v="Data communication systems; Marketing; Mobile radio systems; Security of data; Telecommunication networks; Mobile data; Telecommunication services"/>
    <x v="1"/>
    <x v="1"/>
    <s v="1."/>
    <x v="1"/>
  </r>
  <r>
    <n v="470"/>
    <s v="Scopus"/>
    <n v="1999"/>
    <s v="Dillon, R.L., Johnson, B.E., Paté-Cornell, M.E."/>
    <s v="Risk assessment based on financial data: Market response to airline accidents"/>
    <s v="The risk of catastrophic failures, for example in the aviation and aerospace industries, can be approached from different angles (e.g., statistics when they exist, or a detailed probabilistic analysis of the system). Each new accident carries information that has already been included in the experience base or constitutes new evidence that can be used to update a previous assessment of the risk. In this paper, we take a different approach and consider the risk and the updating from the investor's point of view. Based on the market response to past airplane accidents, we examine which ones have created a 'surprise response' and which ones are considered part of the risk of the airline business as previously assessed. To do so, we quantify the magnitude and the timing of the observed market response to catastrophic accidents, and we compare it to an estimate of the response that would be expected based on the true actual cost of the accident including direct and indirect costs ('full-cost information' response). First, we develop a method based on stock market data to measure the actual market response to an accident and we construct an estimate of the 'full-cost information' response to such an event. We then compare the two figures for the immediate and the long-term response of the market for the affected firm, as well as for the whole industry group to which the firm belongs. As an illustration, we analyze a sample of ten fatal accidents experienced by major US domestic airlines during the last seven years. In four cases, we observed an abnormal market response. In these instances, it seems that the shareholders may have updated their estimates of the probability of a future accident in the affected airlines or more generally of the firm's future business prospects. This market reaction is not always easy to explain much less to anticipate, a fact which management should bear in mind when planning a firm's response to such an event.A study was conducted focusing on the risk of catastrophic failures. In particular, the magnitude and the timing of the observed market response to catastrophic accidents were quantified and compared to an estimate of the response that would be expected based on the true actual cost of the accident including direct and indirect costs. As an illustration, a sample of ten fatal accidents experienced by major US domestic airlines during the last seven years was analyzed. In four cases, an abnormal market response was observed, suggesting that market reaction is not always easy to explain much less to anticipate."/>
    <s v="Airline industry; Airplane accidents; Market response; Risk assessment"/>
    <s v="Air transportation; Aircraft accidents; Costs; Planning; Risk management; Airline industry; Financial data; Market response; Risk assessment; accident; aircraft; aircraft accident; article; cost; disaster; economic aspect; industry; risk assessment"/>
    <x v="1"/>
    <x v="95"/>
    <s v="1."/>
    <x v="1"/>
  </r>
  <r>
    <n v="471"/>
    <s v="Scopus"/>
    <n v="1998"/>
    <s v="Alexander, G., Drennan, B."/>
    <s v="Crowded variable-data market and fast printers highlight Xplor '98"/>
    <s v="[No abstract available]"/>
    <m/>
    <m/>
    <x v="1"/>
    <x v="5"/>
    <s v="4."/>
    <x v="4"/>
  </r>
  <r>
    <n v="472"/>
    <s v="Scopus"/>
    <n v="1998"/>
    <s v="Gebert, Marc-R."/>
    <s v="Fast logic accelerates communication"/>
    <s v="The relentless demand for chips with ever faster transmission rates has forced semiconductor manufacturers to strive continuously to achieve new heights of performance: 10 Gbit/s today and 40 Gbit/s tomorrow are no longer inconceivable. To drive these high-speed data markets forward with innovative and customized IC solutions, the Semiconductor Group's High Frequency Products business unit set up the new Fast Logic (FL) IC sector."/>
    <m/>
    <s v="Consumer electronics; Data communication equipment; Logic circuits; Microprocessor chips; Fast logic integrated circuits; Digital integrated circuits"/>
    <x v="1"/>
    <x v="1"/>
    <s v="1."/>
    <x v="1"/>
  </r>
  <r>
    <n v="473"/>
    <s v="Scopus"/>
    <n v="1998"/>
    <s v="Hasenauer, Rainer, Aigner, Walter, Gervautz, Michael"/>
    <s v="Role of high tech marketing within the context of SME-participation in the satellite data marketplace"/>
    <s v="The different aspects of the interfaces between small and medium enterprises (SMEs) and universities and SMEs and ESA are analyzed focusing on possible obstacles which prevent actors from intensifying cooperation in the space market place. High tech marketing deals with the marketing issues of high tech products and high tech services. There are major objections against the enhancement or stimulation of marketing activities or market orientation within the space-technology cluster in general and specifically in connection with university departments. For this reason, the question of an appropriate role of high-tech marketing is addressed."/>
    <m/>
    <s v="Industrial economics; Marketing; Space applications; Small and medium enterprises (SME); Space research"/>
    <x v="0"/>
    <x v="0"/>
    <s v="NA"/>
    <x v="0"/>
  </r>
  <r>
    <n v="474"/>
    <s v="Scopus"/>
    <n v="1997"/>
    <s v="Zink, John C."/>
    <s v="Competition brings powerful changes"/>
    <s v="The competitive world of electric power generation is upon us and this largest market segment of the electricity business will be highly competitive with intense cost-based competition. The speed at which competitive markets will emerge is a question that will depend on proper plant management. Three types of management decisions need to be made: how to deploy each unit in a utility's fossil plant fleet; what investments should be at specific plants; and how to modify operation and maintenance (O&amp;M) practices in view of current equipment condition. In order to analyze these decisions, a company needs good cost data, market and fuel forecasts, and other key decision information."/>
    <m/>
    <s v="Competition; Economic and social effects; Electric power plants; Marketing; Plant management; Cost based competition; Electric power generation"/>
    <x v="1"/>
    <x v="96"/>
    <s v="1."/>
    <x v="1"/>
  </r>
  <r>
    <n v="475"/>
    <s v="Scopus"/>
    <n v="1997"/>
    <s v="Champy, Ed"/>
    <s v="Cable market influence on wireless technology"/>
    <s v="Cable television (CATV) has expanded its influence up through the wireless technologies. The Federal Communications Commission (FCC) introduced the multi-channel multi-point distribution system (MMDS) frequencies to encourage the development of additional media infrastructure. This would create a fair market and give consumers competitive pricing. In line with this new infrastructure, Spike technologies developed PRIZM broadband delivery system to provide a point-to-point, high bandwidth, two-way system capable of delivering voice, data and video services using MMDS frequencies. PRIZM has the ability to create sectors and reuse them. Thus a wireless cable operator with access to 4 or 5 channels would be able to compete in the two-way data market."/>
    <m/>
    <s v="Bandwidth; Broadband networks; Communication channels (information theory); Competition; Television broadcasting; Voice/data communication systems; Multi channel multi point distribution systems (MMDS); Cable television systems"/>
    <x v="1"/>
    <x v="1"/>
    <s v="1."/>
    <x v="1"/>
  </r>
  <r>
    <n v="476"/>
    <s v="Scopus"/>
    <n v="1997"/>
    <s v="Morrissey, J."/>
    <s v="Transition squeezes vendors. Johnson report sees data market failing to reach its potential."/>
    <s v="[No abstract available]"/>
    <m/>
    <s v="article; commercial phenomena; computer program; economics; income; information processing; information system; statistics; United States; Commerce; Data Collection; Income; Information Systems; Software; United States"/>
    <x v="1"/>
    <x v="5"/>
    <s v="4."/>
    <x v="4"/>
  </r>
  <r>
    <n v="477"/>
    <s v="Scopus"/>
    <n v="1997"/>
    <s v="Philipson, T."/>
    <s v="Data Markets and the Production of Surveys"/>
    <s v="The production of data, and the functioning of the market for observations, are universal concerns to all fields of positive economics. Economists, however, have typically placed greater emphasis on systematically analyzing the consumption of data than on considering its production. In the production of data through surveys, an important input market is that of labour, in which a demander trades observations with the supplying sample members. This paper analyses optimal monopsony compensation in such data markets, the important relationship it bears to estimation using the data that are obtained, and the statistical effects of implicit public wage regulations that are present in U.S. markets for observations."/>
    <m/>
    <m/>
    <x v="0"/>
    <x v="0"/>
    <s v="NA"/>
    <x v="0"/>
  </r>
  <r>
    <n v="478"/>
    <s v="Scopus"/>
    <n v="1996"/>
    <s v="Lopez, X.R."/>
    <s v="Stimulating GIS innovation through the dissemination of geographic information"/>
    <s v="Compares how state and local government dissemination policies affect access and commercialization of spatial databases, commonly used in geographic information systems. Three alternative government information dissemination models are evaluated: cost-recovery, proprietary partnerships, and open-access approaches. The mechanisms for implementing each of these alternatives is presented as is their predicted long-term impacts on access and commercialization of spatial data. The paper shows how the activities of commercial value-added intermediaries are highly coupled to the dissemination policies of government GIS suppliers. The author suggests that an open-access policy may be a preferred approach to stimulate innovation in the development of value-added spatial data markets."/>
    <m/>
    <s v="database access; database commercialisation; dissemination policy; geographical information; GIS; local government; policy; spatial database"/>
    <x v="0"/>
    <x v="0"/>
    <s v="NA"/>
    <x v="0"/>
  </r>
  <r>
    <n v="479"/>
    <s v="Scopus"/>
    <n v="1996"/>
    <s v="Koomey, J.G., Sanstad, A.H., Shown, L.J."/>
    <s v="Energy-efficient lighting: Market data, market imperfections, and policy success"/>
    <s v="Many economists question engineering-economic studies aimed at demonstrating anomalously slow diffusion of energy-efficient technology and the benefits of regulations to promote such technology. One argument against such studies is that standard techniques of engineering economics are either inappropriate or are routinely misapplied in assessing the performance of the market for energy efficiency. This paper takes account of such critiques in presenting engineering-economic evidence on the diffusion of energy efficiency improvements. It examines the engineering and economic characteristics of standard and energy-efficient magnetic ballasts for fluorescent lighting. Efficient magnetic ballasts represent an excellent investment for 99 percent of the commercial building floor stock and a moderately good investment for 0.7 percent of the commercial floor stock. Still, in the 1980s these ballasts were being adopted only at a rate commensurate with the enactment of appliance efficiency standards in various states. In this case, solid empirical evidence supports skepticism about the effectiveness of the market mechanism in promoting cost-effective energy efficiency improvements and about the benefits of regulation to counteract this shortcoming. © Western Economic Association International."/>
    <m/>
    <m/>
    <x v="1"/>
    <x v="97"/>
    <s v="1."/>
    <x v="1"/>
  </r>
  <r>
    <n v="480"/>
    <s v="Scopus"/>
    <n v="1995"/>
    <s v="Franzon, Goran"/>
    <s v="Mobile data rolls out"/>
    <s v="Despite sluggish development over recent years, industry experts anticipate that the mobile data market is about to take off. A broad range of wireless data users exists and the number of possible applications are so great. Rapid growth in the number of uses can be expected over the next few years, with studies indicating that there may be as many as 20 million users worldwide, and 5-10 million users in Europe alone, by the year 2000."/>
    <m/>
    <s v="Circuit switched systems; Data traffic; Wireless data network; Competition; Computer networks; Computer software; Computer systems; Cost effectiveness; Database systems; Electronic mail; Marketing; Packet switching; Personal computers; Switching systems; Telecommunication traffic; Mobile telecommunication systems"/>
    <x v="1"/>
    <x v="1"/>
    <s v="1."/>
    <x v="1"/>
  </r>
  <r>
    <n v="481"/>
    <s v="Scopus"/>
    <n v="1995"/>
    <s v="Wasem, O.J., Gross, A.M., Tlapa, G.A."/>
    <s v="Forecasting Broadband Demand Between Geographic Areas"/>
    <s v="The authors employ a two-step solution: first, produce an aggregate forecast for each data service for each geographical area; then, these aggregate forecasts are broken down into forecasts of demand for broadband data services within and between the geographical areas. © 1995 IEEE"/>
    <m/>
    <s v="Forecasting; MArketing; Mathematical models; Statistical methods; Telecommunication networks; Telecommunication services; Bellcore data market demand model; Broadband demand forecasting; Broadband internode forecasting tool; Image transfer; Large file transfer; Multimedia communication; Very small aperture terminal; Broadband networks"/>
    <x v="1"/>
    <x v="1"/>
    <s v="1."/>
    <x v="1"/>
  </r>
  <r>
    <n v="482"/>
    <s v="Scopus"/>
    <n v="1995"/>
    <s v="Pipes, S."/>
    <s v="Environmental information: who should pay? How much?"/>
    <s v="The UK Environmental Information Regulations 1992 implement the European Union Directive on the Freedom of Access to Information on the Environment 90/313/EEC. In theory, then, information about the environment is accessible. In practice, however, many of the government's statutory agencies that hold environmental information are giving priority to government policies that contradict the aims of the Directive, such as the Next Steps Policy and the Tradeable Information Initiative. Both of these policies view data as a tradeable commodity to be sold at a commercial rate, irrespective of the use of the data, with the short-term goal of reaping profit rather than long-term goal of developing a sustainable data market. -from Author"/>
    <m/>
    <s v="environmental information; UK"/>
    <x v="0"/>
    <x v="0"/>
    <s v="NA"/>
    <x v="0"/>
  </r>
  <r>
    <n v="483"/>
    <s v="Scopus"/>
    <n v="1994"/>
    <s v="Robinson, Gail M."/>
    <s v="Wireless wave swells"/>
    <s v="Several new communications products presage a coming technology revolution. Worldwide, large communications and semiconductor companies, as well as smaller startups, are pioneering new products and innovative technology and rethinking many entrenched strategies. The telecommunications revolution will require a wide spectrum of electronics companies to cooperate and pull together. To be a success in this wireless market, product needs to work in a wide number of connectivity configurations and solutions. Electronic companies are building more chips to comply with both U.S. and European standards in the wireless-data market but making the product as simple as possible to use may be the final word on its success."/>
    <m/>
    <s v="Data communication equipment; Data communication systems; Local area networks; Microprocessor chips; Office automation; Personal computers; Radio receivers; Radio transmission; Smart cards; Spread spectrum communication; Systems analysis; User interfaces; Wireless communication systems; Radio communication"/>
    <x v="1"/>
    <x v="1"/>
    <s v="1."/>
    <x v="1"/>
  </r>
  <r>
    <n v="484"/>
    <s v="Scopus"/>
    <n v="1994"/>
    <s v="Anon"/>
    <s v="CDPD. The carriers come through"/>
    <s v="CDPD (Cellular Digital Packet Data) demonstrates that the telecom giants can be nimble when they need to be. CDPD is the newcomer in the cellular data market and faces stiff competition from established wireless data services from Ardis and Ram Mobile Data. CDPD is a packet switched technology that relies on wireless modems to send data over the airlink at a raw speed of 19.2 Kbps. CDPD piggybacks on top of the cellular voice infrastructure but does not suffer from the 3 kHz limit on voice transmissions; instead it uses the entire 30 kHz RF chanel, which should translate into higher throughputs and also allow more subscribers to share the same channel. CDPD services are discussed."/>
    <m/>
    <s v="Cellular radio systems; Packet switching; Telecommunication services; Cellular data communication systems; Cellular digital packet networks; Wireless data networks; Data communication systems"/>
    <x v="1"/>
    <x v="1"/>
    <s v="1."/>
    <x v="1"/>
  </r>
  <r>
    <n v="485"/>
    <s v="Scopus"/>
    <n v="1994"/>
    <s v="Rhind, D."/>
    <s v="Spatial data from government"/>
    <s v="Reviews the changing role and supply forms of government funded spatial data under themes of: the role of government in creating geographical information; spatial data as a commodity; data markets; pricing government data; cost recovery. -from Author"/>
    <m/>
    <s v="data market; economics; government"/>
    <x v="0"/>
    <x v="0"/>
    <s v="NA"/>
    <x v="0"/>
  </r>
  <r>
    <n v="486"/>
    <s v="Scopus"/>
    <n v="1994"/>
    <s v="Marshall, M., Stengos, T."/>
    <s v="Employing conditional variance processes to examine the market efficiency of the gold rates of return"/>
    <s v="The purpose of this paper is to examine the efficiency of spot gold rates of return for daily, weekly, biweekly, and monthly data. Market efficiency is tested in the context of Sims' instantaneous unpredictability property. We apply generalized conditional heteroskedasticity models to capture the conditional means and variances of the gold rates of return in the different frequency series that we examined and we also tested for out-of-sample performance. We found no evidence of out-of-sample forecastability in the series. © 1994."/>
    <m/>
    <m/>
    <x v="1"/>
    <x v="98"/>
    <s v="1."/>
    <x v="1"/>
  </r>
  <r>
    <n v="487"/>
    <s v="Scopus"/>
    <n v="1993"/>
    <s v="Mansell, R., Paltridge, S."/>
    <s v="The earth observation market: industrial dynamics and their impact on data policy"/>
    <s v="This paper examines the relationship between public sector objectives in the Earth observation data market and the economic interests of Earth observation data procedures. The Earth observation data market is treated as a particular example of an information market and the economic incentives created by the cultural characteristics of the market, particularly in Europe, are considered to assess the implications for data pricing policies. The analysis focuses upon implications of the vertical and horizontal linkages in the Earth observation industrial participation chain which includes space segment suppliers, space agencies and operators, data intermediaries and end users. A rebalancing of administrative and market decisions is proposed that would result in a shift in the allocation of public resources from space agencies and data intermediaries to data users whose activities are deemed to be in the widest public interest. © 1993."/>
    <m/>
    <m/>
    <x v="0"/>
    <x v="0"/>
    <s v="NA"/>
    <x v="0"/>
  </r>
  <r>
    <n v="488"/>
    <s v="Scopus"/>
    <n v="1993"/>
    <s v="Kathmann, R.M."/>
    <s v="Neural networks for the mass appraisal of real estate"/>
    <s v="In this paper, a method for mass appraisal is presented which is based entirely on the estimation of value differences between properties. The value difference between two properties is calculated by multiplication of the differences in the characteristics considered, with marginal adjustment factors for those characteristics. The marginal adjustments used in this method are calculated using artificial neural networks. Artificial neural networks are special computer programs which establish a network of very simple operating units. Each unit transforms its input according to the same function, resulting in an output. The input can come from outside the network (input unit) or from other units within the network. The amount to which the output of one unit contributes to the input of another unit is controlled by the weights. The definition of these weights is done by &quot;training &quot; the network. The artificial neural network for appraisal can be trained with &quot;patterns&quot; of characteristics of properties and the market value of those properties. The training of the network can be considered as the market analysis with the available sales data. Market analysis is an essential part of each mass-appraisal process. The market analysis using neural networks provides substantially more data to the appraisal process than other methods of market analysis. © 1993."/>
    <m/>
    <s v="Computer programming; Economics; Environmental engineering; Land use; Marketing; Regional planning; Urban planning; Value engineering; Artificial neural networks; Marginal adjustments; Mass appraisal; Properties; Real estate; Neural networks"/>
    <x v="1"/>
    <x v="99"/>
    <s v="1."/>
    <x v="1"/>
  </r>
  <r>
    <n v="489"/>
    <s v="Scopus"/>
    <n v="1992"/>
    <s v="Larner, A."/>
    <s v="Encouraging data market growth"/>
    <s v="This article attempts to highlight some of the more important aspects of current UK copyright law and their affects upon the balance between the interests of creators and users of geographic data products. -from Author"/>
    <m/>
    <s v="copyright law; GIS; UK"/>
    <x v="1"/>
    <x v="100"/>
    <s v="2."/>
    <x v="2"/>
  </r>
  <r>
    <n v="490"/>
    <s v="Scopus"/>
    <n v="1990"/>
    <s v="Blank, S.C., Schmiesing, B.H."/>
    <s v="Whimsical aggregation of temporal data, market identification, and fragile results"/>
    <s v="One of the most common problems faced by analysts of agribusiness markets is that available data are aggregated to a degree that obscures the underlying decision process. This article reminds analysts of the implications of temporal data aggregation for market identification and its effects on the robustness of empirical results. Also, three major commodity market price series are analyzed to demonstrate how aggregation can affect empirical results. Finally, guidelines are suggested for selecting the appropriate level of aggregation for empirical problems. Copyright © 1990 Wiley Periodicals, Inc., A Wiley Company"/>
    <m/>
    <m/>
    <x v="1"/>
    <x v="101"/>
    <s v="1."/>
    <x v="1"/>
  </r>
  <r>
    <n v="491"/>
    <s v="Scopus"/>
    <n v="1990"/>
    <s v="Newell, R.G., Sancha, T.L."/>
    <s v="The difference between CAD and GIS"/>
    <s v="Although there are some similarities between CAD and GIS there are many differences. The most fundamental difference is that GIS models the world as it exists, whereas CAD models artifacts yet to be produced. As a result the data manipulated by a GIS is an order of magnitude larger and more complex than CAD systems have to deal with, and the nature of the data, its sources and its uses, are quite different. This paper compares the two fields in terms of their technology, data, market, user applications and vendor organizations. © 1990."/>
    <s v="computer-aided design; digital cartography; geographical information systems"/>
    <s v="Maps and Mapping--Computer Applications; Digital Cartography; Digital Mapping; Geographical Information Systems; Computer Aided Design"/>
    <x v="1"/>
    <x v="102"/>
    <s v="1."/>
    <x v="1"/>
  </r>
  <r>
    <n v="492"/>
    <s v="Scopus"/>
    <n v="1989"/>
    <s v="Henderson, M."/>
    <s v="Public data networks: The Mobitex system"/>
    <s v="Summary form only. The author presents an overview of the hierarchy, features, and functionality of the Mobitex public data network, soon to be in operation throughout Canada and the United States. He discusses some of the problems and inefficiency factors that are faced by existing PMR, SMR, or cellular networks in attempting to address an ever-growing market need for mobile data communications. He addresses how, through the introduction of a public data network such as Mobitex, some of these problems (i.e., frequency allocation and geographical expansion) can be avoided. Access to a North-American-wide mobile data market and the effect on specific industries, such as transportation, vehicle navigation, and fleet management are discussed. In addition, the crucial role of the system integrator (value added reseller) and the distribution philosophy for the Canadian market are outlined."/>
    <m/>
    <s v="Telecommunication Systems, Mobile; Transportation--Communication Systems; Abstract Only; Mobile Data Communications; Mobitex Data Network; Public Data Networks; Data Transmission"/>
    <x v="1"/>
    <x v="1"/>
    <s v="1."/>
    <x v="1"/>
  </r>
  <r>
    <n v="493"/>
    <s v="Scopus"/>
    <n v="1989"/>
    <s v="Singh, Madan G., Bennavail, J.C."/>
    <s v="TAPS: A knowledge support system for marketing budget sizing, allocation and targeting in retail banking and other industries"/>
    <s v="The authors describe the TAPS system for Targeting and Allocation of Promotional Spending and its sizing across products between media and aimed at different market segments. Since for large organizations like banks, pharmaceutical companies, etc., the marketing budget allocation is not made by one person but rather by a group of managers of varying degree of seniority and from different departments, the TAPS system has been structured to help in this group decision situation. It uses a combination of historical data, market research data, and the intuition and expert knowledge of a group of managers. The latter is extracted through their responding to a series of hypothetical 'what-if' spending scenarios. The TAPS system has been field-tested by a leading international bank and is currently in use. Some of the results obtained during the field test are described."/>
    <m/>
    <s v="Decision Theory and Analysis--Computer Applications; Budget Sizing; Decision Support Systems; TAPS System; Marketing"/>
    <x v="1"/>
    <x v="103"/>
    <s v="1."/>
    <x v="1"/>
  </r>
  <r>
    <n v="494"/>
    <s v="Scopus"/>
    <n v="1989"/>
    <s v="Owolabi, C.A., Alter, H."/>
    <s v="A method of planning resource recovery in a developing country to deal with uncertainty"/>
    <s v="A method of planning resource recovery from municipal solid wastes to manage uncertainty in required data, markets, or other variables, is presented for the case of a city in a developing country. The result of the exercise can be used to decide if further (and perhaps substantial) investment in the planning process is justified. The method deals with uncertain data by using published information, analyses and some rationalization to manage unknowns such as the composition of the waste, plant design, yield of recovered products, operating costs, and product revenues. The objective is to compute what is termed the Affordable Capital Cost (ACC) for the particular local conditions which is then compared to what a community might be able to invest. The computation of ACC is based on a break even analysis (costs equal revenues) for a community economically indifferent as to whether the current method of disposal or recovery is practiced; i.e., the future disposal cost (tip fee) for recovery is first assumed to be the same as that currently paid. The planning method is illustrated for the case of Lagos, Nigeria, where only limited (and sometimes suspect) data are available on the quantity and composition of the municipal solid waste. Baseline conditions are established to permit computation of ACC. Sensitivity analyses are performed to examine options which are discussed as a prelude to further decision making. © 1989."/>
    <m/>
    <s v="Materials--Recovery; Sanitary Engineering--Planning; Urban Planning--Lagos, Nigeria; Waste Utilization--Developing Countries; Affordable Capital Cost; Materials Recovery Systems; Municipal Solid Wastes; Resource Recovery; Refuse Disposal; cost; domestic waste; economic aspect; environmental planning; marketing; nigeria; organization and management; recycling; solid waste management; Affordable Capital Cost; municipal solid waste; planning process; resource recovery; Nigeria, Lagos"/>
    <x v="1"/>
    <x v="104"/>
    <s v="1."/>
    <x v="1"/>
  </r>
  <r>
    <n v="495"/>
    <s v="Scopus"/>
    <n v="1984"/>
    <s v="Tucci, Richard F."/>
    <s v="WHAT SETS HIGH PERFORMING SALESPEOPLE APART? SKILLS REQUIRED TO SELL TECHNOLOGY IN TODAY'S MARKETPLACE."/>
    <s v="Technology and price alone are not sufficient to ensure success in selling to data markets. Increasingly it is the value added by the sales-person that makes the difference in competitive sales situations. This seminar presents the findings of a recently published breakthrough study on sales excellence. Specific focus is given to the following issues: 1. The evolution of customer requirements over the past ten years, 2. The attitudes and skills that differentiate high performing salespeople involved in a long cycle, big ticket complex sales situation. 3. The implications of findings on sales excellence for hiring, training, and managing salespeople selling in the data markets."/>
    <m/>
    <s v="COMPETITIVE SALES; CUSTOMER REQUIREMENTS; DATA MARKETS; MARKETPLACE; SALES EXCELLENCE; SALES-PERSON; DATA PROCESSING"/>
    <x v="1"/>
    <x v="105"/>
    <s v="1."/>
    <x v="1"/>
  </r>
  <r>
    <n v="496"/>
    <s v="Scopus"/>
    <n v="1980"/>
    <s v="Liles, J.A."/>
    <s v="NEED FOR PHASE EQUILIBRIUM AND THERMODYNAMIC DATA IN ACHIEVING BUSINESS GOALS."/>
    <s v="Better phase equilibrium and thermodynamic data are relevant to the business goals of chemical producing companies, but this observation may not be visible within the organisation of a company. Visibility is best achieved by process and unit operation simulation studies en route to cost sensitivity analysis of data error. Observation of the data market suggests insufficient funding of data evaluation on a global scale by the chemical industry. For this to change not only must industry seek to quantify the financial value of data, but a greater degree of combination is needed between government, university, and industry."/>
    <m/>
    <s v="Chemical industry; Economics; Industrial management; Marketing; Thermodynamic properties; Liquids"/>
    <x v="1"/>
    <x v="106"/>
    <s v="1."/>
    <x v="1"/>
  </r>
  <r>
    <n v="497"/>
    <s v="Other sources - core article"/>
    <n v="2020"/>
    <s v="Fruhwirth, M., Rachinger, M., &amp; Prlja, E."/>
    <s v="Discovering Business Models of Data Marketplaces"/>
    <s v="The modern economy relies heavily on data as a resource for advancement and growth. Data marketplaces have gained an increasing amount of attention, since they provide possibilities to exchange, trade and access data across organizations. Due to the rapid development of the field, the research on business models of data marketplaces is fragmented. We aimed to address this issue in this article by identifying the dimensions and characteristics of data marketplaces from a business model perspective. Following a rigorous process for taxonomy building, we propose a business model taxonomy for data marketplaces. Using evidence collected from a final sample of twenty data marketplaces, we analyze the frequency of specific characteristics of data marketplaces. In addition, we identify four data marketplace business model archetypes. The findings reveal the impact of the structure of data marketplaces as well as the relevance of anonymity and encryption for identified data marketplace archetypes."/>
    <m/>
    <m/>
    <x v="0"/>
    <x v="0"/>
    <m/>
    <x v="6"/>
  </r>
  <r>
    <n v="498"/>
    <s v="Other sources - core article"/>
    <n v="2020"/>
    <s v="Koutroumpis, P., Leiponen, A., &amp; Thomas, L. D._x000a_"/>
    <s v="Markets for data"/>
    <s v="Although datasets are abundant and assumed to be immensely valuable, they are not being shared or traded openly and transparently on a large scale. We investigate the nature of data trading with a conceptual market design approach and demonstrate the importance of provenance to overcome appropriability and quality concerns. We consider the requirements for efficient data exchange, comparing existing trading arrangements against efficient market models and show that it is possible to achieve either large markets with little control or small markets with greater control. We describe some future research directions."/>
    <m/>
    <m/>
    <x v="0"/>
    <x v="0"/>
    <m/>
    <x v="6"/>
  </r>
  <r>
    <n v="499"/>
    <s v="Other sources - core article"/>
    <n v="2020"/>
    <s v="Agahari, W."/>
    <s v="Platformization of data sharing: Multi-party computation (MPC) as control mechanism and its effect on firms' participation in data sharing via data marketplaces"/>
    <s v="Data sharing facilitated by data marketplaces enable companies to generate meaningful insights and discover new_x000a_opportunities. However, enterprises are reluctant to share data over platforms due to lack of trust, fear of losing control over_x000a_data and concerns regarding privacy violations. Multi-party computation (MPC) is a cryptographic technique that enables_x000a_joint data analyses by multiple parties while retaining data secrecy. Despite the potential of MPC, its meaning in data_x000a_marketplaces setting and how MPC change firms’ behavior towards data sharing is not yet researched. This research aims to_x000a_explain why and how MPC could enable platform control and affect firms’ participation in data sharing via data marketplaces._x000a_To do so, we will employ a mixed-method research design by combining semi-structured interviews with actors in the mobility_x000a_domain and quantitative experiments using a mockup of MPCenabled data marketplaces. Our initial findings revealed various_x000a_barriers and incentives for firms in sharing their data. We expect our research to become a foundation for future research in the_x000a_emerging phenomenon of platformization of data sharing via data marketplaces and the key role of MPC in enabling the data economy"/>
    <s v="Data marketplaces, Multi-party computation, Data sharing, Platform control, Data economy"/>
    <m/>
    <x v="0"/>
    <x v="0"/>
    <m/>
    <x v="6"/>
  </r>
  <r>
    <n v="500"/>
    <s v="Other sources - core article"/>
    <n v="2019"/>
    <s v="Otto, B., &amp; Jarke, M."/>
    <s v="Designing a multi-sided data platform: findings from the International Data Spaces case"/>
    <s v="The paper presents the findings from a 3-year single-case study conducted in connection with the International Data Spaces (IDS) initiative. The IDS represents a multi-sided platform (MSP) for secure and trusted data exchange, which is governed by an institutionalized alliance of different stakeholder organizations. The paper delivers insights gained during the early stages of the platform’s lifecycle (i.e. the platform design process). More specifically, it provides answers to three research questions, namely how alliance-driven MSPs come into existence and evolve, how different stakeholder groups use certain governance mechanisms during the platform design process, and how this process is influenced by regulatory instruments. By contrasting the case of an alliance-driven MSP with the more common approach of the keystone-driven MSP, the results of the case study suggest that different evolutionary paths can be pursued during the early stages of an MSP’s lifecycle. Furthermore, the IDS initiative considers trust and data sovereignty more relevant regulatory instruments compared to pricing, for example. Finally, the study advances the body of scientific knowledge with regard to data being a boundary resource on MSPs."/>
    <s v="Multi-sided data platform; Case study research; International Data Spaces; Data sovereignty; Alliance-driven platform; Data resource"/>
    <m/>
    <x v="0"/>
    <x v="0"/>
    <m/>
    <x v="6"/>
  </r>
  <r>
    <n v="501"/>
    <s v="Other sources - core article"/>
    <n v="2019"/>
    <s v="Oliveira, M. I. S., Lima, G. D. F. B., &amp; Lóscio, B. F."/>
    <s v="Investigations into Data Ecosystems: a systematic mapping study"/>
    <s v="Data Ecosystems are socio-technical complex networks in which actors interact and collaborate with each other to find, archive, publish, consume, or reuse data as well as to foster innovation, create value, and support new businesses. While the Data Ecosystem field is thus arguably gaining in importance, research on this subject is still in its early stages of development. Up until now, not many academic papers related to Data Ecosystems have been published. Furthermore, to the best of our knowledge, there has been no systematic review of the literature on Data Ecosystems. In this study, we provide an overview of the current literature on Data Ecosystems by conducting a systematic mapping study. This study is intended to function as a snapshot of the research in the field and by doing so identifies the different definitions of Data Ecosystem and analyzes the evolution of Data Ecosystem research. The studies selected have been classified into categories related to the study method, contribution, research topic, and ecosystem domains. Finally, we analyze how Data Ecosystems are structured and organized, and what benefits can be expected from Data Ecosystems and what their limitations are."/>
    <s v="Data Ecosystem; Data consumption; Data provision; Systematic mapping"/>
    <m/>
    <x v="0"/>
    <x v="0"/>
    <m/>
    <x v="6"/>
  </r>
  <r>
    <n v="502"/>
    <s v="Other sources - core article"/>
    <n v="2019"/>
    <s v="Richter, H., &amp; Slowinski, P. R."/>
    <s v="The Data Sharing Economy: On the Emergence of New Intermediaries"/>
    <s v="Data-driven markets depend on access to data as a resource for products and services. Since the quality of information that can be drawn from data increases with the available amount and quality of the data, businesses involved in the data economy have a great interest in accessing data from other market players. However, companies still appear to be reluctant to share their data. Therefore, the key question is how data sharing can be incentivized. This article focuses on data sharing platforms, which are emerging as new intermediaries and can play a vital role in the data economy, as they may increase willingness to share data. By comparing data sharing to the exchange of patents based on the FRAND principles, this article suggests a possible way for self-regulation to provide more transparency and fairness in the growing markets for data sharing."/>
    <s v="Data-driven markets; Data sharing economy; Access to data; Platforms; Standard-essential patents; FRAND"/>
    <m/>
    <x v="0"/>
    <x v="0"/>
    <m/>
    <x v="6"/>
  </r>
  <r>
    <n v="503"/>
    <s v="Other sources - core article"/>
    <n v="2018"/>
    <s v="Demchenko, Y., Los, W., &amp; de Laat, C"/>
    <s v="Data as economic goods: Definitions, properties, challenges, enabling technologies for future data markets"/>
    <s v="The notion that data has value is commonly recognized. However, data value is different from that associated with consumable goods. There is a number of initiatives to create data markets and data exchange services. Existing business models of paid or commercial data (sets) services such as data archives are based on service subscription fees. However, emerging data-driven technologies and economies facilitate interest in making data a new economic value (data commoditization) and consequently identification of the new properties of data as economic goods. The following properties are leveraging FAIR data properties and defined as STREAM properties for industrial and commoditized data: sovereign, trusted, reusable, exchangeable, actionable, and measurable. Other properties to be considered and necessary for defining workable business and operational models are non-rival nature of data, data ownership, data quality, value, privacy, integrity, and provenance. The paper refers to other discussions and projects on defining data as consumable goods and market mechanisms that can be applied to data exchange, such as data markets, data exchange, and industrial data space."/>
    <m/>
    <m/>
    <x v="0"/>
    <x v="0"/>
    <m/>
    <x v="6"/>
  </r>
  <r>
    <n v="504"/>
    <s v="Other sources - core article"/>
    <n v="2016"/>
    <s v="Stahl, F., Schomm, F., Vossen, G., &amp; Vomfell, L."/>
    <s v="A classification framework for data marketplaces"/>
    <s v="Trading data as a commodity has become increasingly popular in recent years, and data marketplaces have emerged as a new business model where data from a variety of sources can be collected, aggregated, processed, enriched, bought, and sold. They are effectively changing the way data are distributed and managed on the Internet. To get a better understanding of the emergence of data marketplaces, we have conducted several surveys in recent years to systematically gather and evaluate their characteristics. This paper takes a broader perspective and relates data marketplaces as currently discussed in computer science to the neoclassical notions of market and marketplace from economics. Specifically, we provide a typology of electronic marketplaces and discuss their approaches to the distribution of data. Finally, we provide a distinct definition of data marketplaces, leading to a classification framework that can provide structure for the emerging field of data marketplace research."/>
    <s v="Data-as-a-Service · Data marketplace · Data marketplace survey · Data marketplace development · Classification · Economics · Computer Science"/>
    <m/>
    <x v="0"/>
    <x v="0"/>
    <m/>
    <x v="6"/>
  </r>
  <r>
    <n v="505"/>
    <s v="Other sources - core article"/>
    <n v="2014"/>
    <s v="Stahl, F., Schomm, F., &amp; Vossen, G"/>
    <s v="Data Marketplaces: An Emerging Species"/>
    <s v="Trading data as a commodity has become increasingly popular. To obtain a better understanding of the emerging area of data marketplaces, we have conducted two surveys to systematically gather and evaluate their characteristics. This paper essentially continues and enhances a survey we conducted in 2012; it describes our findings from a second round done in 2013. Our study shows that the market is vivid with numerous exits and changes in its core business. We try to identify trends in this young field and explain them. Most notably, there is a definite trend towards high quality data"/>
    <s v="Data Marketplaces, Data Marketplaces Survey, Data Trading"/>
    <m/>
    <x v="0"/>
    <x v="0"/>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ason of exclusion (detail)">
  <location ref="G4:I111" firstHeaderRow="0" firstDataRow="1" firstDataCol="1" rowPageCount="1" colPageCount="1"/>
  <pivotFields count="12">
    <pivotField showAll="0"/>
    <pivotField showAll="0"/>
    <pivotField showAll="0"/>
    <pivotField showAll="0"/>
    <pivotField showAll="0"/>
    <pivotField showAll="0"/>
    <pivotField showAll="0"/>
    <pivotField showAll="0"/>
    <pivotField showAll="0"/>
    <pivotField axis="axisRow" showAll="0" sortType="descending">
      <items count="108">
        <item x="101"/>
        <item x="58"/>
        <item x="78"/>
        <item x="13"/>
        <item x="70"/>
        <item x="3"/>
        <item x="42"/>
        <item x="37"/>
        <item x="48"/>
        <item x="53"/>
        <item x="96"/>
        <item x="66"/>
        <item x="57"/>
        <item x="29"/>
        <item x="73"/>
        <item x="59"/>
        <item x="39"/>
        <item x="77"/>
        <item x="102"/>
        <item x="88"/>
        <item x="43"/>
        <item x="49"/>
        <item x="94"/>
        <item x="97"/>
        <item x="72"/>
        <item x="106"/>
        <item x="93"/>
        <item x="24"/>
        <item x="51"/>
        <item x="20"/>
        <item x="79"/>
        <item x="26"/>
        <item x="40"/>
        <item x="23"/>
        <item x="90"/>
        <item x="92"/>
        <item x="74"/>
        <item x="68"/>
        <item x="63"/>
        <item x="38"/>
        <item x="35"/>
        <item x="84"/>
        <item x="80"/>
        <item x="62"/>
        <item x="103"/>
        <item x="91"/>
        <item x="16"/>
        <item x="98"/>
        <item x="52"/>
        <item x="71"/>
        <item x="50"/>
        <item x="75"/>
        <item x="14"/>
        <item x="56"/>
        <item x="1"/>
        <item x="86"/>
        <item x="99"/>
        <item x="60"/>
        <item x="44"/>
        <item x="55"/>
        <item x="104"/>
        <item x="85"/>
        <item x="67"/>
        <item x="46"/>
        <item x="81"/>
        <item x="83"/>
        <item x="76"/>
        <item x="95"/>
        <item x="105"/>
        <item x="17"/>
        <item x="18"/>
        <item x="64"/>
        <item x="19"/>
        <item x="69"/>
        <item x="30"/>
        <item x="47"/>
        <item x="21"/>
        <item x="22"/>
        <item x="12"/>
        <item x="7"/>
        <item x="32"/>
        <item x="87"/>
        <item x="45"/>
        <item x="65"/>
        <item x="27"/>
        <item x="2"/>
        <item x="33"/>
        <item x="34"/>
        <item x="11"/>
        <item x="41"/>
        <item x="89"/>
        <item x="36"/>
        <item x="31"/>
        <item x="61"/>
        <item x="82"/>
        <item x="8"/>
        <item x="54"/>
        <item x="10"/>
        <item x="9"/>
        <item x="25"/>
        <item x="100"/>
        <item x="6"/>
        <item x="15"/>
        <item x="4"/>
        <item x="5"/>
        <item x="28"/>
        <item x="0"/>
        <item t="default"/>
      </items>
      <autoSortScope>
        <pivotArea dataOnly="0" outline="0" fieldPosition="0">
          <references count="1">
            <reference field="4294967294" count="1" selected="0">
              <x v="0"/>
            </reference>
          </references>
        </pivotArea>
      </autoSortScope>
    </pivotField>
    <pivotField showAll="0"/>
    <pivotField axis="axisPage" dataField="1" multipleItemSelectionAllowed="1" showAll="0" sortType="descending">
      <items count="8">
        <item sd="0" x="1"/>
        <item sd="0" x="2"/>
        <item sd="0" x="3"/>
        <item sd="0" x="4"/>
        <item sd="0" x="5"/>
        <item h="1" x="0"/>
        <item h="1" x="6"/>
        <item t="default"/>
      </items>
      <autoSortScope>
        <pivotArea dataOnly="0" outline="0" fieldPosition="0">
          <references count="1">
            <reference field="4294967294" count="1" selected="0">
              <x v="0"/>
            </reference>
          </references>
        </pivotArea>
      </autoSortScope>
    </pivotField>
  </pivotFields>
  <rowFields count="1">
    <field x="9"/>
  </rowFields>
  <rowItems count="107">
    <i>
      <x v="54"/>
    </i>
    <i>
      <x v="103"/>
    </i>
    <i>
      <x v="3"/>
    </i>
    <i>
      <x v="70"/>
    </i>
    <i>
      <x v="105"/>
    </i>
    <i>
      <x v="104"/>
    </i>
    <i>
      <x v="80"/>
    </i>
    <i>
      <x v="92"/>
    </i>
    <i>
      <x v="19"/>
    </i>
    <i>
      <x v="13"/>
    </i>
    <i>
      <x v="69"/>
    </i>
    <i>
      <x v="52"/>
    </i>
    <i>
      <x v="75"/>
    </i>
    <i>
      <x v="59"/>
    </i>
    <i>
      <x v="91"/>
    </i>
    <i>
      <x v="2"/>
    </i>
    <i>
      <x v="67"/>
    </i>
    <i>
      <x v="14"/>
    </i>
    <i>
      <x v="83"/>
    </i>
    <i>
      <x v="15"/>
    </i>
    <i>
      <x v="99"/>
    </i>
    <i>
      <x v="16"/>
    </i>
    <i>
      <x v="63"/>
    </i>
    <i>
      <x v="17"/>
    </i>
    <i>
      <x v="71"/>
    </i>
    <i>
      <x v="18"/>
    </i>
    <i>
      <x v="79"/>
    </i>
    <i>
      <x v="1"/>
    </i>
    <i>
      <x v="87"/>
    </i>
    <i>
      <x v="20"/>
    </i>
    <i>
      <x v="95"/>
    </i>
    <i>
      <x v="21"/>
    </i>
    <i>
      <x v="9"/>
    </i>
    <i>
      <x v="22"/>
    </i>
    <i>
      <x v="61"/>
    </i>
    <i>
      <x v="23"/>
    </i>
    <i>
      <x v="65"/>
    </i>
    <i>
      <x v="24"/>
    </i>
    <i>
      <x v="5"/>
    </i>
    <i>
      <x v="25"/>
    </i>
    <i>
      <x v="73"/>
    </i>
    <i>
      <x v="26"/>
    </i>
    <i>
      <x v="77"/>
    </i>
    <i>
      <x v="27"/>
    </i>
    <i>
      <x v="81"/>
    </i>
    <i>
      <x v="28"/>
    </i>
    <i>
      <x v="85"/>
    </i>
    <i>
      <x v="29"/>
    </i>
    <i>
      <x v="89"/>
    </i>
    <i>
      <x v="30"/>
    </i>
    <i>
      <x v="93"/>
    </i>
    <i>
      <x v="31"/>
    </i>
    <i>
      <x v="97"/>
    </i>
    <i>
      <x v="32"/>
    </i>
    <i>
      <x v="101"/>
    </i>
    <i>
      <x v="33"/>
    </i>
    <i>
      <x v="11"/>
    </i>
    <i>
      <x v="34"/>
    </i>
    <i>
      <x v="60"/>
    </i>
    <i>
      <x v="35"/>
    </i>
    <i>
      <x v="62"/>
    </i>
    <i>
      <x v="36"/>
    </i>
    <i>
      <x v="64"/>
    </i>
    <i>
      <x v="37"/>
    </i>
    <i>
      <x v="66"/>
    </i>
    <i>
      <x v="38"/>
    </i>
    <i>
      <x v="68"/>
    </i>
    <i>
      <x v="39"/>
    </i>
    <i>
      <x v="6"/>
    </i>
    <i>
      <x v="40"/>
    </i>
    <i>
      <x v="72"/>
    </i>
    <i>
      <x v="41"/>
    </i>
    <i>
      <x v="74"/>
    </i>
    <i>
      <x v="42"/>
    </i>
    <i>
      <x v="76"/>
    </i>
    <i>
      <x v="43"/>
    </i>
    <i>
      <x v="78"/>
    </i>
    <i>
      <x v="44"/>
    </i>
    <i>
      <x v="7"/>
    </i>
    <i>
      <x v="45"/>
    </i>
    <i>
      <x v="82"/>
    </i>
    <i>
      <x v="46"/>
    </i>
    <i>
      <x v="84"/>
    </i>
    <i>
      <x v="47"/>
    </i>
    <i>
      <x v="86"/>
    </i>
    <i>
      <x v="48"/>
    </i>
    <i>
      <x v="88"/>
    </i>
    <i>
      <x v="49"/>
    </i>
    <i>
      <x v="90"/>
    </i>
    <i>
      <x v="50"/>
    </i>
    <i>
      <x v="8"/>
    </i>
    <i>
      <x v="51"/>
    </i>
    <i>
      <x v="94"/>
    </i>
    <i>
      <x/>
    </i>
    <i>
      <x v="96"/>
    </i>
    <i>
      <x v="53"/>
    </i>
    <i>
      <x v="98"/>
    </i>
    <i>
      <x v="4"/>
    </i>
    <i>
      <x v="100"/>
    </i>
    <i>
      <x v="55"/>
    </i>
    <i>
      <x v="102"/>
    </i>
    <i>
      <x v="56"/>
    </i>
    <i>
      <x v="10"/>
    </i>
    <i>
      <x v="57"/>
    </i>
    <i>
      <x v="12"/>
    </i>
    <i>
      <x v="58"/>
    </i>
    <i t="grand">
      <x/>
    </i>
  </rowItems>
  <colFields count="1">
    <field x="-2"/>
  </colFields>
  <colItems count="2">
    <i>
      <x/>
    </i>
    <i i="1">
      <x v="1"/>
    </i>
  </colItems>
  <pageFields count="1">
    <pageField fld="11" hier="-1"/>
  </pageFields>
  <dataFields count="2">
    <dataField name="Count of Reason of exclusion (by group with desc.)" fld="11" subtotal="count" baseField="0" baseItem="0"/>
    <dataField name="% of Grand Total" fld="11" subtotal="count" showDataAs="percentOfTotal" baseField="9" baseItem="54" numFmtId="10"/>
  </dataFields>
  <formats count="29">
    <format dxfId="42">
      <pivotArea outline="0" collapsedLevelsAreSubtotals="1" fieldPosition="0"/>
    </format>
    <format dxfId="41">
      <pivotArea dataOnly="0" labelOnly="1" outline="0" axis="axisValues"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9" type="button" dataOnly="0" labelOnly="1" outline="0" axis="axisRow" fieldPosition="0"/>
    </format>
    <format dxfId="36">
      <pivotArea dataOnly="0" labelOnly="1" outline="0" axis="axisValues" fieldPosition="0"/>
    </format>
    <format dxfId="35">
      <pivotArea dataOnly="0" labelOnly="1" fieldPosition="0">
        <references count="1">
          <reference field="9" count="50">
            <x v="2"/>
            <x v="3"/>
            <x v="4"/>
            <x v="5"/>
            <x v="6"/>
            <x v="8"/>
            <x v="9"/>
            <x v="10"/>
            <x v="11"/>
            <x v="12"/>
            <x v="13"/>
            <x v="14"/>
            <x v="15"/>
            <x v="16"/>
            <x v="17"/>
            <x v="18"/>
            <x v="19"/>
            <x v="20"/>
            <x v="21"/>
            <x v="22"/>
            <x v="23"/>
            <x v="24"/>
            <x v="25"/>
            <x v="26"/>
            <x v="27"/>
            <x v="38"/>
            <x v="39"/>
            <x v="40"/>
            <x v="41"/>
            <x v="42"/>
            <x v="43"/>
            <x v="44"/>
            <x v="45"/>
            <x v="46"/>
            <x v="47"/>
            <x v="48"/>
            <x v="49"/>
            <x v="50"/>
            <x v="51"/>
            <x v="52"/>
            <x v="54"/>
            <x v="56"/>
            <x v="58"/>
            <x v="60"/>
            <x v="62"/>
            <x v="64"/>
            <x v="66"/>
            <x v="69"/>
            <x v="70"/>
            <x v="75"/>
          </reference>
        </references>
      </pivotArea>
    </format>
    <format dxfId="34">
      <pivotArea dataOnly="0" labelOnly="1" fieldPosition="0">
        <references count="1">
          <reference field="9" count="26">
            <x v="0"/>
            <x v="1"/>
            <x v="7"/>
            <x v="28"/>
            <x v="29"/>
            <x v="30"/>
            <x v="31"/>
            <x v="32"/>
            <x v="33"/>
            <x v="34"/>
            <x v="35"/>
            <x v="36"/>
            <x v="37"/>
            <x v="53"/>
            <x v="55"/>
            <x v="57"/>
            <x v="59"/>
            <x v="61"/>
            <x v="63"/>
            <x v="65"/>
            <x v="67"/>
            <x v="68"/>
            <x v="71"/>
            <x v="72"/>
            <x v="73"/>
            <x v="74"/>
          </reference>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9" type="button" dataOnly="0" labelOnly="1" outline="0" axis="axisRow" fieldPosition="0"/>
    </format>
    <format dxfId="28">
      <pivotArea dataOnly="0" labelOnly="1" outline="0" axis="axisValues" fieldPosition="0"/>
    </format>
    <format dxfId="27">
      <pivotArea dataOnly="0" labelOnly="1" fieldPosition="0">
        <references count="1">
          <reference field="9" count="50">
            <x v="2"/>
            <x v="3"/>
            <x v="4"/>
            <x v="5"/>
            <x v="6"/>
            <x v="8"/>
            <x v="9"/>
            <x v="10"/>
            <x v="11"/>
            <x v="12"/>
            <x v="13"/>
            <x v="14"/>
            <x v="15"/>
            <x v="16"/>
            <x v="17"/>
            <x v="18"/>
            <x v="19"/>
            <x v="20"/>
            <x v="21"/>
            <x v="22"/>
            <x v="23"/>
            <x v="24"/>
            <x v="25"/>
            <x v="26"/>
            <x v="27"/>
            <x v="38"/>
            <x v="39"/>
            <x v="40"/>
            <x v="41"/>
            <x v="42"/>
            <x v="43"/>
            <x v="44"/>
            <x v="45"/>
            <x v="46"/>
            <x v="47"/>
            <x v="48"/>
            <x v="49"/>
            <x v="50"/>
            <x v="51"/>
            <x v="52"/>
            <x v="54"/>
            <x v="56"/>
            <x v="58"/>
            <x v="60"/>
            <x v="62"/>
            <x v="64"/>
            <x v="66"/>
            <x v="69"/>
            <x v="70"/>
            <x v="75"/>
          </reference>
        </references>
      </pivotArea>
    </format>
    <format dxfId="26">
      <pivotArea dataOnly="0" labelOnly="1" fieldPosition="0">
        <references count="1">
          <reference field="9" count="26">
            <x v="0"/>
            <x v="1"/>
            <x v="7"/>
            <x v="28"/>
            <x v="29"/>
            <x v="30"/>
            <x v="31"/>
            <x v="32"/>
            <x v="33"/>
            <x v="34"/>
            <x v="35"/>
            <x v="36"/>
            <x v="37"/>
            <x v="53"/>
            <x v="55"/>
            <x v="57"/>
            <x v="59"/>
            <x v="61"/>
            <x v="63"/>
            <x v="65"/>
            <x v="67"/>
            <x v="68"/>
            <x v="71"/>
            <x v="72"/>
            <x v="73"/>
            <x v="74"/>
          </reference>
        </references>
      </pivotArea>
    </format>
    <format dxfId="25">
      <pivotArea dataOnly="0" labelOnly="1" grandRow="1" outline="0" fieldPosition="0"/>
    </format>
    <format dxfId="24">
      <pivotArea dataOnly="0" labelOnly="1" outline="0" axis="axisValues" fieldPosition="0"/>
    </format>
    <format dxfId="23">
      <pivotArea outline="0" fieldPosition="0">
        <references count="1">
          <reference field="4294967294" count="1">
            <x v="1"/>
          </reference>
        </references>
      </pivotArea>
    </format>
    <format dxfId="22">
      <pivotArea outline="0" collapsedLevelsAreSubtotals="1" fieldPosition="0">
        <references count="1">
          <reference field="4294967294" count="1" selected="0">
            <x v="0"/>
          </reference>
        </references>
      </pivotArea>
    </format>
    <format dxfId="21">
      <pivotArea dataOnly="0" labelOnly="1" outline="0" fieldPosition="0">
        <references count="1">
          <reference field="11" count="0"/>
        </references>
      </pivotArea>
    </format>
    <format dxfId="20">
      <pivotArea dataOnly="0" labelOnly="1" outline="0" fieldPosition="0">
        <references count="1">
          <reference field="4294967294" count="1">
            <x v="0"/>
          </reference>
        </references>
      </pivotArea>
    </format>
    <format dxfId="19">
      <pivotArea field="11" type="button" dataOnly="0" labelOnly="1" outline="0" axis="axisPage" fieldPosition="0"/>
    </format>
    <format dxfId="18">
      <pivotArea field="9" type="button" dataOnly="0" labelOnly="1" outline="0" axis="axisRow" fieldPosition="0"/>
    </format>
    <format dxfId="17">
      <pivotArea dataOnly="0" labelOnly="1" fieldPosition="0">
        <references count="1">
          <reference field="9" count="50">
            <x v="1"/>
            <x v="2"/>
            <x v="3"/>
            <x v="5"/>
            <x v="9"/>
            <x v="13"/>
            <x v="14"/>
            <x v="15"/>
            <x v="16"/>
            <x v="17"/>
            <x v="18"/>
            <x v="19"/>
            <x v="20"/>
            <x v="21"/>
            <x v="22"/>
            <x v="23"/>
            <x v="24"/>
            <x v="25"/>
            <x v="26"/>
            <x v="27"/>
            <x v="28"/>
            <x v="29"/>
            <x v="30"/>
            <x v="52"/>
            <x v="54"/>
            <x v="59"/>
            <x v="61"/>
            <x v="63"/>
            <x v="65"/>
            <x v="67"/>
            <x v="69"/>
            <x v="70"/>
            <x v="71"/>
            <x v="73"/>
            <x v="75"/>
            <x v="77"/>
            <x v="79"/>
            <x v="80"/>
            <x v="81"/>
            <x v="83"/>
            <x v="85"/>
            <x v="87"/>
            <x v="89"/>
            <x v="91"/>
            <x v="92"/>
            <x v="95"/>
            <x v="99"/>
            <x v="103"/>
            <x v="104"/>
            <x v="105"/>
          </reference>
        </references>
      </pivotArea>
    </format>
    <format dxfId="16">
      <pivotArea dataOnly="0" labelOnly="1" fieldPosition="0">
        <references count="1">
          <reference field="9" count="50">
            <x v="0"/>
            <x v="4"/>
            <x v="6"/>
            <x v="7"/>
            <x v="8"/>
            <x v="11"/>
            <x v="31"/>
            <x v="32"/>
            <x v="33"/>
            <x v="34"/>
            <x v="35"/>
            <x v="36"/>
            <x v="37"/>
            <x v="38"/>
            <x v="39"/>
            <x v="40"/>
            <x v="41"/>
            <x v="42"/>
            <x v="43"/>
            <x v="44"/>
            <x v="45"/>
            <x v="46"/>
            <x v="47"/>
            <x v="48"/>
            <x v="49"/>
            <x v="50"/>
            <x v="51"/>
            <x v="53"/>
            <x v="55"/>
            <x v="60"/>
            <x v="62"/>
            <x v="64"/>
            <x v="66"/>
            <x v="68"/>
            <x v="72"/>
            <x v="74"/>
            <x v="76"/>
            <x v="78"/>
            <x v="82"/>
            <x v="84"/>
            <x v="86"/>
            <x v="88"/>
            <x v="90"/>
            <x v="93"/>
            <x v="94"/>
            <x v="96"/>
            <x v="97"/>
            <x v="98"/>
            <x v="100"/>
            <x v="101"/>
          </reference>
        </references>
      </pivotArea>
    </format>
    <format dxfId="15">
      <pivotArea dataOnly="0" labelOnly="1" fieldPosition="0">
        <references count="1">
          <reference field="9" count="6">
            <x v="10"/>
            <x v="12"/>
            <x v="56"/>
            <x v="57"/>
            <x v="58"/>
            <x v="102"/>
          </reference>
        </references>
      </pivotArea>
    </format>
    <format dxfId="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ason of exclusion (by group with desc.)">
  <location ref="D2:E8" firstHeaderRow="1" firstDataRow="1" firstDataCol="1"/>
  <pivotFields count="12">
    <pivotField showAll="0"/>
    <pivotField showAll="0"/>
    <pivotField showAll="0"/>
    <pivotField showAll="0"/>
    <pivotField showAll="0"/>
    <pivotField showAll="0"/>
    <pivotField showAll="0"/>
    <pivotField showAll="0"/>
    <pivotField showAll="0"/>
    <pivotField axis="axisRow" showAll="0">
      <items count="108">
        <item x="101"/>
        <item x="58"/>
        <item x="78"/>
        <item x="13"/>
        <item x="70"/>
        <item x="3"/>
        <item x="42"/>
        <item x="37"/>
        <item x="48"/>
        <item x="53"/>
        <item x="96"/>
        <item x="66"/>
        <item x="57"/>
        <item x="29"/>
        <item x="73"/>
        <item x="59"/>
        <item x="39"/>
        <item x="77"/>
        <item x="102"/>
        <item x="88"/>
        <item x="43"/>
        <item x="49"/>
        <item x="94"/>
        <item x="97"/>
        <item x="72"/>
        <item x="106"/>
        <item x="93"/>
        <item x="24"/>
        <item x="51"/>
        <item x="20"/>
        <item x="79"/>
        <item x="26"/>
        <item x="40"/>
        <item x="23"/>
        <item x="90"/>
        <item x="92"/>
        <item x="74"/>
        <item x="68"/>
        <item x="63"/>
        <item x="38"/>
        <item x="35"/>
        <item x="84"/>
        <item x="80"/>
        <item x="62"/>
        <item x="103"/>
        <item x="91"/>
        <item x="16"/>
        <item x="98"/>
        <item x="52"/>
        <item x="71"/>
        <item x="50"/>
        <item x="75"/>
        <item x="14"/>
        <item x="56"/>
        <item x="1"/>
        <item x="86"/>
        <item x="99"/>
        <item x="60"/>
        <item x="44"/>
        <item x="55"/>
        <item x="104"/>
        <item x="85"/>
        <item x="67"/>
        <item x="46"/>
        <item x="81"/>
        <item x="83"/>
        <item x="76"/>
        <item x="95"/>
        <item x="105"/>
        <item x="17"/>
        <item x="18"/>
        <item x="64"/>
        <item x="19"/>
        <item x="69"/>
        <item x="30"/>
        <item x="47"/>
        <item x="21"/>
        <item x="22"/>
        <item x="12"/>
        <item x="7"/>
        <item x="32"/>
        <item x="87"/>
        <item x="45"/>
        <item x="65"/>
        <item x="27"/>
        <item x="2"/>
        <item x="33"/>
        <item x="34"/>
        <item x="11"/>
        <item x="41"/>
        <item x="89"/>
        <item x="36"/>
        <item x="31"/>
        <item x="61"/>
        <item x="82"/>
        <item x="8"/>
        <item x="54"/>
        <item x="10"/>
        <item x="9"/>
        <item x="25"/>
        <item x="100"/>
        <item x="6"/>
        <item x="15"/>
        <item x="4"/>
        <item x="5"/>
        <item x="28"/>
        <item x="0"/>
        <item t="default"/>
      </items>
    </pivotField>
    <pivotField showAll="0"/>
    <pivotField axis="axisRow" dataField="1" showAll="0" sortType="descending">
      <items count="8">
        <item sd="0" x="1"/>
        <item sd="0" x="2"/>
        <item sd="0" x="3"/>
        <item sd="0" x="4"/>
        <item sd="0" x="5"/>
        <item h="1" x="0"/>
        <item h="1" x="6"/>
        <item t="default"/>
      </items>
      <autoSortScope>
        <pivotArea dataOnly="0" outline="0" fieldPosition="0">
          <references count="1">
            <reference field="4294967294" count="1" selected="0">
              <x v="0"/>
            </reference>
          </references>
        </pivotArea>
      </autoSortScope>
    </pivotField>
  </pivotFields>
  <rowFields count="2">
    <field x="11"/>
    <field x="9"/>
  </rowFields>
  <rowItems count="6">
    <i>
      <x/>
    </i>
    <i>
      <x v="1"/>
    </i>
    <i>
      <x v="2"/>
    </i>
    <i>
      <x v="4"/>
    </i>
    <i>
      <x v="3"/>
    </i>
    <i t="grand">
      <x/>
    </i>
  </rowItems>
  <colItems count="1">
    <i/>
  </colItems>
  <dataFields count="1">
    <dataField name="Count of Reason of exclusion (by group with desc.)" fld="11" subtotal="count" baseField="0" baseItem="0"/>
  </dataFields>
  <formats count="23">
    <format dxfId="65">
      <pivotArea outline="0" collapsedLevelsAreSubtotals="1" fieldPosition="0"/>
    </format>
    <format dxfId="64">
      <pivotArea dataOnly="0" labelOnly="1" outline="0" axis="axisValues"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11" type="button" dataOnly="0" labelOnly="1" outline="0" axis="axisRow" fieldPosition="0"/>
    </format>
    <format dxfId="59">
      <pivotArea dataOnly="0" labelOnly="1" outline="0" axis="axisValues" fieldPosition="0"/>
    </format>
    <format dxfId="58">
      <pivotArea dataOnly="0" labelOnly="1" fieldPosition="0">
        <references count="1">
          <reference field="11" count="0"/>
        </references>
      </pivotArea>
    </format>
    <format dxfId="57">
      <pivotArea dataOnly="0" labelOnly="1" grandRow="1" outline="0"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11" type="button" dataOnly="0" labelOnly="1" outline="0" axis="axisRow" fieldPosition="0"/>
    </format>
    <format dxfId="52">
      <pivotArea dataOnly="0" labelOnly="1" outline="0" axis="axisValues" fieldPosition="0"/>
    </format>
    <format dxfId="51">
      <pivotArea dataOnly="0" labelOnly="1" fieldPosition="0">
        <references count="1">
          <reference field="11" count="0"/>
        </references>
      </pivotArea>
    </format>
    <format dxfId="50">
      <pivotArea dataOnly="0" labelOnly="1" grandRow="1" outline="0" fieldPosition="0"/>
    </format>
    <format dxfId="49">
      <pivotArea dataOnly="0" labelOnly="1" outline="0" axis="axisValues" fieldPosition="0"/>
    </format>
    <format dxfId="48">
      <pivotArea outline="0" collapsedLevelsAreSubtotals="1" fieldPosition="0"/>
    </format>
    <format dxfId="47">
      <pivotArea dataOnly="0" labelOnly="1" outline="0" axis="axisValues" fieldPosition="0"/>
    </format>
    <format dxfId="46">
      <pivotArea dataOnly="0" labelOnly="1" outline="0" axis="axisValues" fieldPosition="0"/>
    </format>
    <format dxfId="45">
      <pivotArea outline="0" collapsedLevelsAreSubtotals="1" fieldPosition="0"/>
    </format>
    <format dxfId="44">
      <pivotArea dataOnly="0" labelOnly="1" outline="0" axis="axisValues"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cluded or excluded?">
  <location ref="A2:B5" firstHeaderRow="1" firstDataRow="1" firstDataCol="1"/>
  <pivotFields count="12">
    <pivotField dataField="1" showAll="0"/>
    <pivotField showAll="0"/>
    <pivotField showAll="0"/>
    <pivotField showAll="0"/>
    <pivotField showAll="0"/>
    <pivotField showAll="0"/>
    <pivotField showAll="0"/>
    <pivotField showAll="0"/>
    <pivotField axis="axisRow" showAll="0">
      <items count="4">
        <item x="1"/>
        <item x="0"/>
        <item m="1" x="2"/>
        <item t="default"/>
      </items>
    </pivotField>
    <pivotField showAll="0"/>
    <pivotField showAll="0" defaultSubtotal="0"/>
    <pivotField showAll="0" defaultSubtotal="0"/>
  </pivotFields>
  <rowFields count="1">
    <field x="8"/>
  </rowFields>
  <rowItems count="3">
    <i>
      <x/>
    </i>
    <i>
      <x v="1"/>
    </i>
    <i t="grand">
      <x/>
    </i>
  </rowItems>
  <colItems count="1">
    <i/>
  </colItems>
  <dataFields count="1">
    <dataField name="Count of Article"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eet the criteria?">
  <location ref="A2:B5"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m="1" x="2"/>
        <item t="default"/>
      </items>
    </pivotField>
  </pivotFields>
  <rowFields count="1">
    <field x="18"/>
  </rowFields>
  <rowItems count="3">
    <i>
      <x/>
    </i>
    <i>
      <x v="1"/>
    </i>
    <i t="grand">
      <x/>
    </i>
  </rowItems>
  <colItems count="1">
    <i/>
  </colItems>
  <dataFields count="1">
    <dataField name="Count" fld="18" subtotal="count" baseField="0" baseItem="0"/>
  </dataFields>
  <formats count="14">
    <format dxfId="13">
      <pivotArea type="all" dataOnly="0" outline="0" fieldPosition="0"/>
    </format>
    <format dxfId="12">
      <pivotArea outline="0" collapsedLevelsAreSubtotals="1" fieldPosition="0"/>
    </format>
    <format dxfId="11">
      <pivotArea field="18" type="button" dataOnly="0" labelOnly="1" outline="0" axis="axisRow" fieldPosition="0"/>
    </format>
    <format dxfId="10">
      <pivotArea dataOnly="0" labelOnly="1" outline="0" axis="axisValues" fieldPosition="0"/>
    </format>
    <format dxfId="9">
      <pivotArea dataOnly="0" labelOnly="1" fieldPosition="0">
        <references count="1">
          <reference field="18"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18" type="button" dataOnly="0" labelOnly="1" outline="0" axis="axisRow" fieldPosition="0"/>
    </format>
    <format dxfId="3">
      <pivotArea dataOnly="0" labelOnly="1" outline="0" axis="axisValues" fieldPosition="0"/>
    </format>
    <format dxfId="2">
      <pivotArea dataOnly="0" labelOnly="1" fieldPosition="0">
        <references count="1">
          <reference field="18"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 STOF domain">
  <location ref="A3:B8" firstHeaderRow="1" firstDataRow="1" firstDataCol="1"/>
  <pivotFields count="11">
    <pivotField dataField="1" showAll="0"/>
    <pivotField showAll="0"/>
    <pivotField showAll="0"/>
    <pivotField showAll="0"/>
    <pivotField showAll="0"/>
    <pivotField showAll="0"/>
    <pivotField showAll="0"/>
    <pivotField showAll="0"/>
    <pivotField axis="axisRow" showAll="0" defaultSubtotal="0">
      <items count="4">
        <item x="1"/>
        <item x="0"/>
        <item x="2"/>
        <item x="3"/>
      </items>
    </pivotField>
    <pivotField showAll="0" defaultSubtotal="0"/>
    <pivotField showAll="0" defaultSubtotal="0"/>
  </pivotFields>
  <rowFields count="1">
    <field x="8"/>
  </rowFields>
  <rowItems count="5">
    <i>
      <x/>
    </i>
    <i>
      <x v="1"/>
    </i>
    <i>
      <x v="2"/>
    </i>
    <i>
      <x v="3"/>
    </i>
    <i t="grand">
      <x/>
    </i>
  </rowItems>
  <colItems count="1">
    <i/>
  </colItems>
  <dataFields count="1">
    <dataField name="Number of Articles" fld="0" subtotal="count" baseField="8"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2">
  <location ref="A3:C25" firstHeaderRow="1" firstDataRow="1" firstDataCol="2"/>
  <pivotFields count="11">
    <pivotField dataField="1"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items count="5">
        <item n="Service (n=12)" x="1"/>
        <item n="Technology (n=68)" x="0"/>
        <item n="Organization (n=30)" x="2"/>
        <item n="Finance (n=23)" x="3"/>
        <item t="default"/>
      </items>
    </pivotField>
    <pivotField axis="axisRow" compact="0" outline="0" showAll="0" defaultSubtotal="0">
      <items count="17">
        <item x="0"/>
        <item x="14"/>
        <item x="1"/>
        <item x="15"/>
        <item x="16"/>
        <item x="4"/>
        <item x="8"/>
        <item x="13"/>
        <item x="9"/>
        <item x="5"/>
        <item x="2"/>
        <item x="11"/>
        <item x="7"/>
        <item x="10"/>
        <item x="6"/>
        <item x="3"/>
        <item x="12"/>
      </items>
    </pivotField>
    <pivotField compact="0" outline="0" showAll="0" defaultSubtotal="0"/>
  </pivotFields>
  <rowFields count="2">
    <field x="8"/>
    <field x="9"/>
  </rowFields>
  <rowItems count="22">
    <i>
      <x/>
      <x v="6"/>
    </i>
    <i r="1">
      <x v="15"/>
    </i>
    <i r="1">
      <x v="16"/>
    </i>
    <i t="default">
      <x/>
    </i>
    <i>
      <x v="1"/>
      <x/>
    </i>
    <i r="1">
      <x v="2"/>
    </i>
    <i r="1">
      <x v="3"/>
    </i>
    <i r="1">
      <x v="4"/>
    </i>
    <i r="1">
      <x v="10"/>
    </i>
    <i r="1">
      <x v="13"/>
    </i>
    <i t="default">
      <x v="1"/>
    </i>
    <i>
      <x v="2"/>
      <x v="1"/>
    </i>
    <i r="1">
      <x v="5"/>
    </i>
    <i r="1">
      <x v="7"/>
    </i>
    <i r="1">
      <x v="9"/>
    </i>
    <i r="1">
      <x v="14"/>
    </i>
    <i t="default">
      <x v="2"/>
    </i>
    <i>
      <x v="3"/>
      <x v="8"/>
    </i>
    <i r="1">
      <x v="11"/>
    </i>
    <i r="1">
      <x v="12"/>
    </i>
    <i t="default">
      <x v="3"/>
    </i>
    <i t="grand">
      <x/>
    </i>
  </rowItems>
  <colItems count="1">
    <i/>
  </colItems>
  <dataFields count="1">
    <dataField name="Number of Articles" fld="0" subtotal="count" baseField="8" baseItem="0"/>
  </dataFields>
  <chartFormats count="2">
    <chartFormat chart="0"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4" name="Identified_Articles" displayName="Identified_Articles" ref="A1:L506" totalsRowShown="0" dataDxfId="78">
  <tableColumns count="12">
    <tableColumn id="1" name="Article reference number" dataDxfId="77"/>
    <tableColumn id="2" name="Source" dataDxfId="76" dataCellStyle="Normal 3"/>
    <tableColumn id="3" name="Year" dataDxfId="75"/>
    <tableColumn id="4" name="Authors" dataDxfId="74"/>
    <tableColumn id="5" name="Title" dataDxfId="73"/>
    <tableColumn id="6" name="Abstract" dataDxfId="72"/>
    <tableColumn id="7" name="Author Keywords" dataDxfId="71"/>
    <tableColumn id="8" name="Index Keywords" dataDxfId="70"/>
    <tableColumn id="9" name="Included or excluded?" dataDxfId="69"/>
    <tableColumn id="10" name="Reason of exclusion" dataDxfId="68"/>
    <tableColumn id="11" name="Reason of exclusion (by group)" dataDxfId="67"/>
    <tableColumn id="12" name="Reason of exclusion (by group with desc.)" dataDxfId="6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506"/>
  <sheetViews>
    <sheetView tabSelected="1" zoomScale="55" zoomScaleNormal="55" workbookViewId="0">
      <pane ySplit="1" topLeftCell="A2" activePane="bottomLeft" state="frozen"/>
      <selection activeCell="F1" sqref="F1"/>
      <selection pane="bottomLeft"/>
    </sheetView>
  </sheetViews>
  <sheetFormatPr defaultColWidth="8.85546875" defaultRowHeight="15" x14ac:dyDescent="0.25"/>
  <cols>
    <col min="1" max="2" width="12.7109375" style="1" customWidth="1"/>
    <col min="3" max="3" width="12.7109375" style="3" customWidth="1"/>
    <col min="4" max="4" width="12.7109375" style="1" customWidth="1"/>
    <col min="5" max="5" width="36.140625" style="1" customWidth="1"/>
    <col min="6" max="9" width="14.42578125" style="1" customWidth="1"/>
    <col min="10" max="10" width="170" style="1" bestFit="1" customWidth="1"/>
    <col min="11" max="11" width="19.5703125" style="1" hidden="1" customWidth="1"/>
    <col min="12" max="12" width="82.85546875" style="1" hidden="1" customWidth="1"/>
    <col min="13" max="16384" width="8.85546875" style="1"/>
  </cols>
  <sheetData>
    <row r="1" spans="1:12" s="2" customFormat="1" ht="47.45" customHeight="1" x14ac:dyDescent="0.25">
      <c r="A1" s="64" t="s">
        <v>0</v>
      </c>
      <c r="B1" s="64" t="s">
        <v>1</v>
      </c>
      <c r="C1" s="26" t="s">
        <v>2</v>
      </c>
      <c r="D1" s="64" t="s">
        <v>3</v>
      </c>
      <c r="E1" s="64" t="s">
        <v>4</v>
      </c>
      <c r="F1" s="64" t="s">
        <v>5</v>
      </c>
      <c r="G1" s="64" t="s">
        <v>6</v>
      </c>
      <c r="H1" s="64" t="s">
        <v>7</v>
      </c>
      <c r="I1" s="65" t="s">
        <v>8</v>
      </c>
      <c r="J1" s="64" t="s">
        <v>9</v>
      </c>
      <c r="K1" s="13" t="s">
        <v>10</v>
      </c>
      <c r="L1" s="13" t="s">
        <v>11</v>
      </c>
    </row>
    <row r="2" spans="1:12" x14ac:dyDescent="0.25">
      <c r="A2" s="1">
        <v>1</v>
      </c>
      <c r="B2" s="7" t="s">
        <v>12</v>
      </c>
      <c r="C2" s="3">
        <v>2020</v>
      </c>
      <c r="D2" s="1" t="s">
        <v>13</v>
      </c>
      <c r="E2" s="1" t="s">
        <v>14</v>
      </c>
      <c r="F2" s="1" t="s">
        <v>15</v>
      </c>
      <c r="G2" s="1" t="s">
        <v>16</v>
      </c>
      <c r="H2" s="1" t="s">
        <v>17</v>
      </c>
      <c r="I2" s="4" t="s">
        <v>18</v>
      </c>
      <c r="J2" s="1" t="s">
        <v>19</v>
      </c>
      <c r="K2" s="1" t="str">
        <f>LEFT(J2,2)</f>
        <v>NA</v>
      </c>
      <c r="L2" s="1" t="str">
        <f>IF(K2="1.","1. The study is not about the data marketplace or data market",
      IF(K2="2.","2. The study merely focuses on data marketplace or data market as the core of the research",
          IF(K2="3.","3. This is a workshop/proceeding description, not a research paper (journal or conference paper)",
              IF(K2="4.","4. No abstract available",
                  IF(K2="5.","5. The article is not in English","NA")))))</f>
        <v>NA</v>
      </c>
    </row>
    <row r="3" spans="1:12" ht="14.45" customHeight="1" x14ac:dyDescent="0.25">
      <c r="A3" s="1">
        <v>2</v>
      </c>
      <c r="B3" s="7" t="s">
        <v>12</v>
      </c>
      <c r="C3" s="3">
        <v>2020</v>
      </c>
      <c r="D3" s="1" t="s">
        <v>20</v>
      </c>
      <c r="E3" s="1" t="s">
        <v>21</v>
      </c>
      <c r="F3" s="1" t="s">
        <v>22</v>
      </c>
      <c r="G3" s="1" t="s">
        <v>23</v>
      </c>
      <c r="H3" s="1" t="s">
        <v>24</v>
      </c>
      <c r="I3" s="5" t="s">
        <v>25</v>
      </c>
      <c r="J3" s="1" t="s">
        <v>26</v>
      </c>
      <c r="K3" s="1" t="str">
        <f t="shared" ref="K3:K66" si="0">LEFT(J3,2)</f>
        <v>1.</v>
      </c>
      <c r="L3" s="1" t="str">
        <f t="shared" ref="L3:L66" si="1">IF(K3="1.","1. The study is not about the data marketplace or data market",
      IF(K3="2.","2. The study merely focuses on data marketplace or data market as the core of the research",
          IF(K3="3.","3. This is a workshop/proceeding description, not a research paper (journal or conference paper)",
              IF(K3="4.","4. No abstract available",
                  IF(K3="5.","5. The article is not in English","NA")))))</f>
        <v>1. The study is not about the data marketplace or data market</v>
      </c>
    </row>
    <row r="4" spans="1:12" ht="14.45" customHeight="1" x14ac:dyDescent="0.25">
      <c r="A4" s="1">
        <v>3</v>
      </c>
      <c r="B4" s="7" t="s">
        <v>12</v>
      </c>
      <c r="C4" s="3">
        <v>2020</v>
      </c>
      <c r="D4" s="1" t="s">
        <v>27</v>
      </c>
      <c r="E4" s="1" t="s">
        <v>28</v>
      </c>
      <c r="F4" s="1" t="s">
        <v>29</v>
      </c>
      <c r="G4" s="1" t="s">
        <v>30</v>
      </c>
      <c r="I4" s="5" t="s">
        <v>25</v>
      </c>
      <c r="J4" s="1" t="s">
        <v>31</v>
      </c>
      <c r="K4" s="1" t="str">
        <f t="shared" si="0"/>
        <v>2.</v>
      </c>
      <c r="L4" s="1" t="str">
        <f t="shared" si="1"/>
        <v>2. The study merely focuses on data marketplace or data market as the core of the research</v>
      </c>
    </row>
    <row r="5" spans="1:12" ht="14.45" customHeight="1" x14ac:dyDescent="0.25">
      <c r="A5" s="1">
        <v>4</v>
      </c>
      <c r="B5" s="7" t="s">
        <v>12</v>
      </c>
      <c r="C5" s="3">
        <v>2020</v>
      </c>
      <c r="D5" s="1" t="s">
        <v>32</v>
      </c>
      <c r="E5" s="1" t="s">
        <v>33</v>
      </c>
      <c r="F5" s="1" t="s">
        <v>34</v>
      </c>
      <c r="G5" s="1" t="s">
        <v>35</v>
      </c>
      <c r="I5" s="5" t="s">
        <v>25</v>
      </c>
      <c r="J5" s="1" t="s">
        <v>36</v>
      </c>
      <c r="K5" s="1" t="str">
        <f t="shared" si="0"/>
        <v>1.</v>
      </c>
      <c r="L5" s="1" t="str">
        <f t="shared" si="1"/>
        <v>1. The study is not about the data marketplace or data market</v>
      </c>
    </row>
    <row r="6" spans="1:12" x14ac:dyDescent="0.25">
      <c r="A6" s="1">
        <v>5</v>
      </c>
      <c r="B6" s="7" t="s">
        <v>12</v>
      </c>
      <c r="C6" s="3">
        <v>2020</v>
      </c>
      <c r="D6" s="1" t="s">
        <v>37</v>
      </c>
      <c r="E6" s="1" t="s">
        <v>38</v>
      </c>
      <c r="F6" s="1" t="s">
        <v>39</v>
      </c>
      <c r="G6" s="1" t="s">
        <v>40</v>
      </c>
      <c r="I6" s="4" t="s">
        <v>18</v>
      </c>
      <c r="J6" s="1" t="s">
        <v>19</v>
      </c>
      <c r="K6" s="1" t="str">
        <f t="shared" si="0"/>
        <v>NA</v>
      </c>
      <c r="L6" s="1" t="str">
        <f t="shared" si="1"/>
        <v>NA</v>
      </c>
    </row>
    <row r="7" spans="1:12" x14ac:dyDescent="0.25">
      <c r="A7" s="1">
        <v>6</v>
      </c>
      <c r="B7" s="7" t="s">
        <v>12</v>
      </c>
      <c r="C7" s="3">
        <v>2020</v>
      </c>
      <c r="D7" s="1" t="s">
        <v>41</v>
      </c>
      <c r="E7" s="1" t="s">
        <v>42</v>
      </c>
      <c r="F7" s="1" t="s">
        <v>43</v>
      </c>
      <c r="G7" s="1" t="s">
        <v>44</v>
      </c>
      <c r="I7" s="4" t="s">
        <v>18</v>
      </c>
      <c r="J7" s="1" t="s">
        <v>19</v>
      </c>
      <c r="K7" s="1" t="str">
        <f t="shared" si="0"/>
        <v>NA</v>
      </c>
      <c r="L7" s="1" t="str">
        <f t="shared" si="1"/>
        <v>NA</v>
      </c>
    </row>
    <row r="8" spans="1:12" x14ac:dyDescent="0.25">
      <c r="A8" s="1">
        <v>7</v>
      </c>
      <c r="B8" s="7" t="s">
        <v>12</v>
      </c>
      <c r="C8" s="3">
        <v>2020</v>
      </c>
      <c r="D8" s="1" t="s">
        <v>45</v>
      </c>
      <c r="E8" s="1" t="s">
        <v>46</v>
      </c>
      <c r="F8" s="1" t="s">
        <v>47</v>
      </c>
      <c r="G8" s="1" t="s">
        <v>48</v>
      </c>
      <c r="H8" s="1" t="s">
        <v>49</v>
      </c>
      <c r="I8" s="4" t="s">
        <v>18</v>
      </c>
      <c r="J8" s="1" t="s">
        <v>19</v>
      </c>
      <c r="K8" s="1" t="str">
        <f t="shared" si="0"/>
        <v>NA</v>
      </c>
      <c r="L8" s="1" t="str">
        <f t="shared" si="1"/>
        <v>NA</v>
      </c>
    </row>
    <row r="9" spans="1:12" x14ac:dyDescent="0.25">
      <c r="A9" s="1">
        <v>8</v>
      </c>
      <c r="B9" s="7" t="s">
        <v>12</v>
      </c>
      <c r="C9" s="3">
        <v>2020</v>
      </c>
      <c r="D9" s="1" t="s">
        <v>50</v>
      </c>
      <c r="E9" s="1" t="s">
        <v>51</v>
      </c>
      <c r="F9" s="1" t="s">
        <v>52</v>
      </c>
      <c r="G9" s="1" t="s">
        <v>53</v>
      </c>
      <c r="H9" s="1" t="s">
        <v>54</v>
      </c>
      <c r="I9" s="4" t="s">
        <v>18</v>
      </c>
      <c r="J9" s="1" t="s">
        <v>19</v>
      </c>
      <c r="K9" s="1" t="str">
        <f t="shared" si="0"/>
        <v>NA</v>
      </c>
      <c r="L9" s="1" t="str">
        <f t="shared" si="1"/>
        <v>NA</v>
      </c>
    </row>
    <row r="10" spans="1:12" x14ac:dyDescent="0.25">
      <c r="A10" s="1">
        <v>9</v>
      </c>
      <c r="B10" s="7" t="s">
        <v>12</v>
      </c>
      <c r="C10" s="3">
        <v>2020</v>
      </c>
      <c r="D10" s="1" t="s">
        <v>55</v>
      </c>
      <c r="E10" s="1" t="s">
        <v>56</v>
      </c>
      <c r="F10" s="1" t="s">
        <v>57</v>
      </c>
      <c r="G10" s="1" t="s">
        <v>58</v>
      </c>
      <c r="H10" s="1" t="s">
        <v>59</v>
      </c>
      <c r="I10" s="4" t="s">
        <v>18</v>
      </c>
      <c r="J10" s="1" t="s">
        <v>19</v>
      </c>
      <c r="K10" s="1" t="str">
        <f t="shared" si="0"/>
        <v>NA</v>
      </c>
      <c r="L10" s="1" t="str">
        <f t="shared" si="1"/>
        <v>NA</v>
      </c>
    </row>
    <row r="11" spans="1:12" x14ac:dyDescent="0.25">
      <c r="A11" s="1">
        <v>10</v>
      </c>
      <c r="B11" s="7" t="s">
        <v>12</v>
      </c>
      <c r="C11" s="3">
        <v>2020</v>
      </c>
      <c r="D11" s="1" t="s">
        <v>60</v>
      </c>
      <c r="E11" s="1" t="s">
        <v>61</v>
      </c>
      <c r="F11" s="1" t="s">
        <v>62</v>
      </c>
      <c r="G11" s="1" t="s">
        <v>63</v>
      </c>
      <c r="H11" s="1" t="s">
        <v>64</v>
      </c>
      <c r="I11" s="4" t="s">
        <v>18</v>
      </c>
      <c r="J11" s="1" t="s">
        <v>19</v>
      </c>
      <c r="K11" s="1" t="str">
        <f t="shared" si="0"/>
        <v>NA</v>
      </c>
      <c r="L11" s="1" t="str">
        <f t="shared" si="1"/>
        <v>NA</v>
      </c>
    </row>
    <row r="12" spans="1:12" ht="14.45" customHeight="1" x14ac:dyDescent="0.25">
      <c r="A12" s="1">
        <v>11</v>
      </c>
      <c r="B12" s="7" t="s">
        <v>12</v>
      </c>
      <c r="C12" s="3">
        <v>2020</v>
      </c>
      <c r="D12" s="1" t="s">
        <v>65</v>
      </c>
      <c r="E12" s="1" t="s">
        <v>66</v>
      </c>
      <c r="F12" s="1" t="s">
        <v>67</v>
      </c>
      <c r="G12" s="1" t="s">
        <v>68</v>
      </c>
      <c r="H12" s="1" t="s">
        <v>69</v>
      </c>
      <c r="I12" s="5" t="s">
        <v>25</v>
      </c>
      <c r="J12" s="1" t="s">
        <v>26</v>
      </c>
      <c r="K12" s="1" t="str">
        <f t="shared" si="0"/>
        <v>1.</v>
      </c>
      <c r="L12" s="1" t="str">
        <f t="shared" si="1"/>
        <v>1. The study is not about the data marketplace or data market</v>
      </c>
    </row>
    <row r="13" spans="1:12" x14ac:dyDescent="0.25">
      <c r="A13" s="1">
        <v>12</v>
      </c>
      <c r="B13" s="7" t="s">
        <v>12</v>
      </c>
      <c r="C13" s="3">
        <v>2020</v>
      </c>
      <c r="D13" s="1" t="s">
        <v>70</v>
      </c>
      <c r="E13" s="1" t="s">
        <v>71</v>
      </c>
      <c r="F13" s="1" t="s">
        <v>72</v>
      </c>
      <c r="G13" s="1" t="s">
        <v>73</v>
      </c>
      <c r="H13" s="1" t="s">
        <v>74</v>
      </c>
      <c r="I13" s="4" t="s">
        <v>18</v>
      </c>
      <c r="J13" s="1" t="s">
        <v>19</v>
      </c>
      <c r="K13" s="1" t="str">
        <f t="shared" si="0"/>
        <v>NA</v>
      </c>
      <c r="L13" s="1" t="str">
        <f t="shared" si="1"/>
        <v>NA</v>
      </c>
    </row>
    <row r="14" spans="1:12" x14ac:dyDescent="0.25">
      <c r="A14" s="1">
        <v>13</v>
      </c>
      <c r="B14" s="7" t="s">
        <v>12</v>
      </c>
      <c r="C14" s="3">
        <v>2020</v>
      </c>
      <c r="D14" s="1" t="s">
        <v>75</v>
      </c>
      <c r="E14" s="1" t="s">
        <v>76</v>
      </c>
      <c r="F14" s="1" t="s">
        <v>77</v>
      </c>
      <c r="G14" s="1" t="s">
        <v>78</v>
      </c>
      <c r="H14" s="1" t="s">
        <v>79</v>
      </c>
      <c r="I14" s="4" t="s">
        <v>18</v>
      </c>
      <c r="J14" s="1" t="s">
        <v>19</v>
      </c>
      <c r="K14" s="1" t="str">
        <f t="shared" si="0"/>
        <v>NA</v>
      </c>
      <c r="L14" s="1" t="str">
        <f t="shared" si="1"/>
        <v>NA</v>
      </c>
    </row>
    <row r="15" spans="1:12" x14ac:dyDescent="0.25">
      <c r="A15" s="1">
        <v>14</v>
      </c>
      <c r="B15" s="7" t="s">
        <v>12</v>
      </c>
      <c r="C15" s="3">
        <v>2020</v>
      </c>
      <c r="D15" s="1" t="s">
        <v>80</v>
      </c>
      <c r="E15" s="1" t="s">
        <v>81</v>
      </c>
      <c r="F15" s="1" t="s">
        <v>82</v>
      </c>
      <c r="G15" s="1" t="s">
        <v>83</v>
      </c>
      <c r="H15" s="1" t="s">
        <v>84</v>
      </c>
      <c r="I15" s="4" t="s">
        <v>18</v>
      </c>
      <c r="J15" s="1" t="s">
        <v>19</v>
      </c>
      <c r="K15" s="1" t="str">
        <f t="shared" si="0"/>
        <v>NA</v>
      </c>
      <c r="L15" s="1" t="str">
        <f t="shared" si="1"/>
        <v>NA</v>
      </c>
    </row>
    <row r="16" spans="1:12" ht="14.45" customHeight="1" x14ac:dyDescent="0.25">
      <c r="A16" s="1">
        <v>15</v>
      </c>
      <c r="B16" s="7" t="s">
        <v>12</v>
      </c>
      <c r="C16" s="3">
        <v>2020</v>
      </c>
      <c r="D16" s="1" t="s">
        <v>85</v>
      </c>
      <c r="E16" s="1" t="s">
        <v>86</v>
      </c>
      <c r="F16" s="1" t="s">
        <v>87</v>
      </c>
      <c r="G16" s="1" t="s">
        <v>88</v>
      </c>
      <c r="H16" s="1" t="s">
        <v>89</v>
      </c>
      <c r="I16" s="5" t="s">
        <v>25</v>
      </c>
      <c r="J16" s="1" t="s">
        <v>26</v>
      </c>
      <c r="K16" s="1" t="str">
        <f t="shared" si="0"/>
        <v>1.</v>
      </c>
      <c r="L16" s="1" t="str">
        <f t="shared" si="1"/>
        <v>1. The study is not about the data marketplace or data market</v>
      </c>
    </row>
    <row r="17" spans="1:12" ht="14.45" customHeight="1" x14ac:dyDescent="0.25">
      <c r="A17" s="1">
        <v>16</v>
      </c>
      <c r="B17" s="7" t="s">
        <v>12</v>
      </c>
      <c r="C17" s="3">
        <v>2020</v>
      </c>
      <c r="D17" s="1" t="s">
        <v>90</v>
      </c>
      <c r="E17" s="1" t="s">
        <v>91</v>
      </c>
      <c r="F17" s="1" t="s">
        <v>92</v>
      </c>
      <c r="G17" s="1" t="s">
        <v>93</v>
      </c>
      <c r="H17" s="1" t="s">
        <v>94</v>
      </c>
      <c r="I17" s="5" t="s">
        <v>25</v>
      </c>
      <c r="J17" s="1" t="s">
        <v>26</v>
      </c>
      <c r="K17" s="1" t="str">
        <f t="shared" si="0"/>
        <v>1.</v>
      </c>
      <c r="L17" s="1" t="str">
        <f t="shared" si="1"/>
        <v>1. The study is not about the data marketplace or data market</v>
      </c>
    </row>
    <row r="18" spans="1:12" x14ac:dyDescent="0.25">
      <c r="A18" s="1">
        <v>17</v>
      </c>
      <c r="B18" s="7" t="s">
        <v>12</v>
      </c>
      <c r="C18" s="3">
        <v>2020</v>
      </c>
      <c r="D18" s="1" t="s">
        <v>95</v>
      </c>
      <c r="E18" s="1" t="s">
        <v>96</v>
      </c>
      <c r="F18" s="1" t="s">
        <v>97</v>
      </c>
      <c r="G18" s="1" t="s">
        <v>98</v>
      </c>
      <c r="H18" s="1" t="s">
        <v>99</v>
      </c>
      <c r="I18" s="4" t="s">
        <v>18</v>
      </c>
      <c r="J18" s="1" t="s">
        <v>19</v>
      </c>
      <c r="K18" s="1" t="str">
        <f t="shared" si="0"/>
        <v>NA</v>
      </c>
      <c r="L18" s="1" t="str">
        <f t="shared" si="1"/>
        <v>NA</v>
      </c>
    </row>
    <row r="19" spans="1:12" x14ac:dyDescent="0.25">
      <c r="A19" s="1">
        <v>18</v>
      </c>
      <c r="B19" s="7" t="s">
        <v>12</v>
      </c>
      <c r="C19" s="3">
        <v>2020</v>
      </c>
      <c r="D19" s="1" t="s">
        <v>100</v>
      </c>
      <c r="E19" s="1" t="s">
        <v>101</v>
      </c>
      <c r="F19" s="1" t="s">
        <v>102</v>
      </c>
      <c r="G19" s="1" t="s">
        <v>103</v>
      </c>
      <c r="H19" s="1" t="s">
        <v>104</v>
      </c>
      <c r="I19" s="4" t="s">
        <v>18</v>
      </c>
      <c r="J19" s="1" t="s">
        <v>19</v>
      </c>
      <c r="K19" s="1" t="str">
        <f t="shared" si="0"/>
        <v>NA</v>
      </c>
      <c r="L19" s="1" t="str">
        <f t="shared" si="1"/>
        <v>NA</v>
      </c>
    </row>
    <row r="20" spans="1:12" ht="14.45" customHeight="1" x14ac:dyDescent="0.25">
      <c r="A20" s="1">
        <v>19</v>
      </c>
      <c r="B20" s="7" t="s">
        <v>12</v>
      </c>
      <c r="C20" s="3">
        <v>2020</v>
      </c>
      <c r="D20" s="1" t="s">
        <v>105</v>
      </c>
      <c r="E20" s="1" t="s">
        <v>106</v>
      </c>
      <c r="F20" s="1" t="s">
        <v>107</v>
      </c>
      <c r="I20" s="5" t="s">
        <v>25</v>
      </c>
      <c r="J20" s="1" t="s">
        <v>108</v>
      </c>
      <c r="K20" s="1" t="str">
        <f t="shared" si="0"/>
        <v>3.</v>
      </c>
      <c r="L20" s="1" t="str">
        <f t="shared" si="1"/>
        <v>3. This is a workshop/proceeding description, not a research paper (journal or conference paper)</v>
      </c>
    </row>
    <row r="21" spans="1:12" x14ac:dyDescent="0.25">
      <c r="A21" s="1">
        <v>20</v>
      </c>
      <c r="B21" s="7" t="s">
        <v>12</v>
      </c>
      <c r="C21" s="3">
        <v>2020</v>
      </c>
      <c r="D21" s="1" t="s">
        <v>109</v>
      </c>
      <c r="E21" s="1" t="s">
        <v>110</v>
      </c>
      <c r="F21" s="1" t="s">
        <v>111</v>
      </c>
      <c r="G21" s="1" t="s">
        <v>112</v>
      </c>
      <c r="H21" s="1" t="s">
        <v>113</v>
      </c>
      <c r="I21" s="4" t="s">
        <v>18</v>
      </c>
      <c r="J21" s="1" t="s">
        <v>19</v>
      </c>
      <c r="K21" s="1" t="str">
        <f t="shared" si="0"/>
        <v>NA</v>
      </c>
      <c r="L21" s="1" t="str">
        <f t="shared" si="1"/>
        <v>NA</v>
      </c>
    </row>
    <row r="22" spans="1:12" ht="14.45" customHeight="1" x14ac:dyDescent="0.25">
      <c r="A22" s="1">
        <v>21</v>
      </c>
      <c r="B22" s="7" t="s">
        <v>12</v>
      </c>
      <c r="C22" s="3">
        <v>2020</v>
      </c>
      <c r="D22" s="1" t="s">
        <v>114</v>
      </c>
      <c r="E22" s="1" t="s">
        <v>115</v>
      </c>
      <c r="F22" s="1" t="s">
        <v>116</v>
      </c>
      <c r="I22" s="5" t="s">
        <v>25</v>
      </c>
      <c r="J22" s="1" t="s">
        <v>117</v>
      </c>
      <c r="K22" s="1" t="str">
        <f t="shared" si="0"/>
        <v>4.</v>
      </c>
      <c r="L22" s="1" t="str">
        <f t="shared" si="1"/>
        <v>4. No abstract available</v>
      </c>
    </row>
    <row r="23" spans="1:12" ht="14.45" customHeight="1" x14ac:dyDescent="0.25">
      <c r="A23" s="1">
        <v>22</v>
      </c>
      <c r="B23" s="7" t="s">
        <v>12</v>
      </c>
      <c r="C23" s="3">
        <v>2020</v>
      </c>
      <c r="D23" s="1" t="s">
        <v>118</v>
      </c>
      <c r="E23" s="1" t="s">
        <v>119</v>
      </c>
      <c r="F23" s="1" t="s">
        <v>120</v>
      </c>
      <c r="G23" s="1" t="s">
        <v>121</v>
      </c>
      <c r="H23" s="1" t="s">
        <v>122</v>
      </c>
      <c r="I23" s="5" t="s">
        <v>25</v>
      </c>
      <c r="J23" s="1" t="s">
        <v>26</v>
      </c>
      <c r="K23" s="1" t="str">
        <f t="shared" si="0"/>
        <v>1.</v>
      </c>
      <c r="L23" s="1" t="str">
        <f t="shared" si="1"/>
        <v>1. The study is not about the data marketplace or data market</v>
      </c>
    </row>
    <row r="24" spans="1:12" ht="14.45" customHeight="1" x14ac:dyDescent="0.25">
      <c r="A24" s="1">
        <v>23</v>
      </c>
      <c r="B24" s="7" t="s">
        <v>12</v>
      </c>
      <c r="C24" s="3">
        <v>2020</v>
      </c>
      <c r="D24" s="1" t="s">
        <v>123</v>
      </c>
      <c r="E24" s="1" t="s">
        <v>124</v>
      </c>
      <c r="F24" s="1" t="s">
        <v>125</v>
      </c>
      <c r="G24" s="1" t="s">
        <v>126</v>
      </c>
      <c r="H24" s="1" t="s">
        <v>127</v>
      </c>
      <c r="I24" s="5" t="s">
        <v>25</v>
      </c>
      <c r="J24" s="1" t="s">
        <v>128</v>
      </c>
      <c r="K24" s="1" t="str">
        <f t="shared" si="0"/>
        <v>2.</v>
      </c>
      <c r="L24" s="1" t="str">
        <f t="shared" si="1"/>
        <v>2. The study merely focuses on data marketplace or data market as the core of the research</v>
      </c>
    </row>
    <row r="25" spans="1:12" ht="14.45" customHeight="1" x14ac:dyDescent="0.25">
      <c r="A25" s="1">
        <v>24</v>
      </c>
      <c r="B25" s="7" t="s">
        <v>12</v>
      </c>
      <c r="C25" s="3">
        <v>2020</v>
      </c>
      <c r="D25" s="1" t="s">
        <v>129</v>
      </c>
      <c r="E25" s="1" t="s">
        <v>130</v>
      </c>
      <c r="F25" s="1" t="s">
        <v>131</v>
      </c>
      <c r="G25" s="1" t="s">
        <v>132</v>
      </c>
      <c r="I25" s="5" t="s">
        <v>25</v>
      </c>
      <c r="J25" s="1" t="s">
        <v>26</v>
      </c>
      <c r="K25" s="1" t="str">
        <f t="shared" si="0"/>
        <v>1.</v>
      </c>
      <c r="L25" s="1" t="str">
        <f t="shared" si="1"/>
        <v>1. The study is not about the data marketplace or data market</v>
      </c>
    </row>
    <row r="26" spans="1:12" ht="14.45" customHeight="1" x14ac:dyDescent="0.25">
      <c r="A26" s="1">
        <v>25</v>
      </c>
      <c r="B26" s="7" t="s">
        <v>12</v>
      </c>
      <c r="C26" s="3">
        <v>2020</v>
      </c>
      <c r="D26" s="1" t="s">
        <v>133</v>
      </c>
      <c r="E26" s="1" t="s">
        <v>134</v>
      </c>
      <c r="F26" s="1" t="s">
        <v>135</v>
      </c>
      <c r="G26" s="1" t="s">
        <v>136</v>
      </c>
      <c r="H26" s="1" t="s">
        <v>137</v>
      </c>
      <c r="I26" s="5" t="s">
        <v>25</v>
      </c>
      <c r="J26" s="1" t="s">
        <v>138</v>
      </c>
      <c r="K26" s="1" t="str">
        <f t="shared" si="0"/>
        <v>2.</v>
      </c>
      <c r="L26" s="1" t="str">
        <f t="shared" si="1"/>
        <v>2. The study merely focuses on data marketplace or data market as the core of the research</v>
      </c>
    </row>
    <row r="27" spans="1:12" x14ac:dyDescent="0.25">
      <c r="A27" s="1">
        <v>26</v>
      </c>
      <c r="B27" s="7" t="s">
        <v>12</v>
      </c>
      <c r="C27" s="3">
        <v>2020</v>
      </c>
      <c r="D27" s="1" t="s">
        <v>139</v>
      </c>
      <c r="E27" s="1" t="s">
        <v>140</v>
      </c>
      <c r="F27" s="1" t="s">
        <v>141</v>
      </c>
      <c r="G27" s="1" t="s">
        <v>142</v>
      </c>
      <c r="H27" s="1" t="s">
        <v>143</v>
      </c>
      <c r="I27" s="4" t="s">
        <v>18</v>
      </c>
      <c r="J27" s="1" t="s">
        <v>19</v>
      </c>
      <c r="K27" s="1" t="str">
        <f t="shared" si="0"/>
        <v>NA</v>
      </c>
      <c r="L27" s="1" t="str">
        <f t="shared" si="1"/>
        <v>NA</v>
      </c>
    </row>
    <row r="28" spans="1:12" x14ac:dyDescent="0.25">
      <c r="A28" s="1">
        <v>27</v>
      </c>
      <c r="B28" s="7" t="s">
        <v>12</v>
      </c>
      <c r="C28" s="3">
        <v>2020</v>
      </c>
      <c r="D28" s="1" t="s">
        <v>144</v>
      </c>
      <c r="E28" s="1" t="s">
        <v>145</v>
      </c>
      <c r="F28" s="1" t="s">
        <v>146</v>
      </c>
      <c r="G28" s="1" t="s">
        <v>147</v>
      </c>
      <c r="H28" s="1" t="s">
        <v>148</v>
      </c>
      <c r="I28" s="4" t="s">
        <v>18</v>
      </c>
      <c r="J28" s="1" t="s">
        <v>19</v>
      </c>
      <c r="K28" s="1" t="str">
        <f t="shared" si="0"/>
        <v>NA</v>
      </c>
      <c r="L28" s="1" t="str">
        <f t="shared" si="1"/>
        <v>NA</v>
      </c>
    </row>
    <row r="29" spans="1:12" ht="14.45" customHeight="1" x14ac:dyDescent="0.25">
      <c r="A29" s="1">
        <v>28</v>
      </c>
      <c r="B29" s="7" t="s">
        <v>12</v>
      </c>
      <c r="C29" s="3">
        <v>2020</v>
      </c>
      <c r="D29" s="1" t="s">
        <v>149</v>
      </c>
      <c r="E29" s="1" t="s">
        <v>150</v>
      </c>
      <c r="F29" s="1" t="s">
        <v>151</v>
      </c>
      <c r="G29" s="1" t="s">
        <v>152</v>
      </c>
      <c r="I29" s="5" t="s">
        <v>25</v>
      </c>
      <c r="J29" s="6" t="s">
        <v>153</v>
      </c>
      <c r="K29" s="1" t="str">
        <f t="shared" si="0"/>
        <v>2.</v>
      </c>
      <c r="L29" s="1" t="str">
        <f t="shared" si="1"/>
        <v>2. The study merely focuses on data marketplace or data market as the core of the research</v>
      </c>
    </row>
    <row r="30" spans="1:12" x14ac:dyDescent="0.25">
      <c r="A30" s="1">
        <v>29</v>
      </c>
      <c r="B30" s="7" t="s">
        <v>12</v>
      </c>
      <c r="C30" s="3">
        <v>2020</v>
      </c>
      <c r="D30" s="1" t="s">
        <v>154</v>
      </c>
      <c r="E30" s="1" t="s">
        <v>155</v>
      </c>
      <c r="F30" s="1" t="s">
        <v>156</v>
      </c>
      <c r="G30" s="1" t="s">
        <v>157</v>
      </c>
      <c r="H30" s="1" t="s">
        <v>158</v>
      </c>
      <c r="I30" s="4" t="s">
        <v>18</v>
      </c>
      <c r="J30" s="1" t="s">
        <v>19</v>
      </c>
      <c r="K30" s="1" t="str">
        <f t="shared" si="0"/>
        <v>NA</v>
      </c>
      <c r="L30" s="1" t="str">
        <f t="shared" si="1"/>
        <v>NA</v>
      </c>
    </row>
    <row r="31" spans="1:12" x14ac:dyDescent="0.25">
      <c r="A31" s="1">
        <v>30</v>
      </c>
      <c r="B31" s="7" t="s">
        <v>12</v>
      </c>
      <c r="C31" s="3">
        <v>2020</v>
      </c>
      <c r="D31" s="1" t="s">
        <v>159</v>
      </c>
      <c r="E31" s="1" t="s">
        <v>160</v>
      </c>
      <c r="F31" s="1" t="s">
        <v>161</v>
      </c>
      <c r="G31" s="1" t="s">
        <v>162</v>
      </c>
      <c r="H31" s="1" t="s">
        <v>163</v>
      </c>
      <c r="I31" s="4" t="s">
        <v>18</v>
      </c>
      <c r="J31" s="1" t="s">
        <v>19</v>
      </c>
      <c r="K31" s="1" t="str">
        <f t="shared" si="0"/>
        <v>NA</v>
      </c>
      <c r="L31" s="1" t="str">
        <f t="shared" si="1"/>
        <v>NA</v>
      </c>
    </row>
    <row r="32" spans="1:12" ht="14.45" customHeight="1" x14ac:dyDescent="0.25">
      <c r="A32" s="1">
        <v>31</v>
      </c>
      <c r="B32" s="7" t="s">
        <v>12</v>
      </c>
      <c r="C32" s="3">
        <v>2020</v>
      </c>
      <c r="D32" s="1" t="s">
        <v>164</v>
      </c>
      <c r="E32" s="1" t="s">
        <v>165</v>
      </c>
      <c r="F32" s="1" t="s">
        <v>166</v>
      </c>
      <c r="G32" s="1" t="s">
        <v>167</v>
      </c>
      <c r="H32" s="1" t="s">
        <v>168</v>
      </c>
      <c r="I32" s="5" t="s">
        <v>25</v>
      </c>
      <c r="J32" s="1" t="s">
        <v>169</v>
      </c>
      <c r="K32" s="1" t="str">
        <f t="shared" si="0"/>
        <v>2.</v>
      </c>
      <c r="L32" s="1" t="str">
        <f t="shared" si="1"/>
        <v>2. The study merely focuses on data marketplace or data market as the core of the research</v>
      </c>
    </row>
    <row r="33" spans="1:12" ht="14.45" customHeight="1" x14ac:dyDescent="0.25">
      <c r="A33" s="1">
        <v>32</v>
      </c>
      <c r="B33" s="7" t="s">
        <v>12</v>
      </c>
      <c r="C33" s="3">
        <v>2020</v>
      </c>
      <c r="D33" s="1" t="s">
        <v>170</v>
      </c>
      <c r="E33" s="1" t="s">
        <v>171</v>
      </c>
      <c r="F33" s="1" t="s">
        <v>172</v>
      </c>
      <c r="G33" s="1" t="s">
        <v>173</v>
      </c>
      <c r="I33" s="5" t="s">
        <v>25</v>
      </c>
      <c r="J33" s="1" t="s">
        <v>174</v>
      </c>
      <c r="K33" s="1" t="str">
        <f t="shared" si="0"/>
        <v>2.</v>
      </c>
      <c r="L33" s="1" t="str">
        <f t="shared" si="1"/>
        <v>2. The study merely focuses on data marketplace or data market as the core of the research</v>
      </c>
    </row>
    <row r="34" spans="1:12" x14ac:dyDescent="0.25">
      <c r="A34" s="1">
        <v>33</v>
      </c>
      <c r="B34" s="7" t="s">
        <v>12</v>
      </c>
      <c r="C34" s="3">
        <v>2020</v>
      </c>
      <c r="D34" s="1" t="s">
        <v>175</v>
      </c>
      <c r="E34" s="1" t="s">
        <v>176</v>
      </c>
      <c r="F34" s="1" t="s">
        <v>177</v>
      </c>
      <c r="G34" s="1" t="s">
        <v>178</v>
      </c>
      <c r="H34" s="1" t="s">
        <v>179</v>
      </c>
      <c r="I34" s="4" t="s">
        <v>18</v>
      </c>
      <c r="J34" s="1" t="s">
        <v>19</v>
      </c>
      <c r="K34" s="1" t="str">
        <f t="shared" si="0"/>
        <v>NA</v>
      </c>
      <c r="L34" s="1" t="str">
        <f t="shared" si="1"/>
        <v>NA</v>
      </c>
    </row>
    <row r="35" spans="1:12" ht="14.45" customHeight="1" x14ac:dyDescent="0.25">
      <c r="A35" s="1">
        <v>34</v>
      </c>
      <c r="B35" s="7" t="s">
        <v>12</v>
      </c>
      <c r="C35" s="3">
        <v>2020</v>
      </c>
      <c r="D35" s="1" t="s">
        <v>180</v>
      </c>
      <c r="E35" s="1" t="s">
        <v>181</v>
      </c>
      <c r="F35" s="1" t="s">
        <v>182</v>
      </c>
      <c r="G35" s="1" t="s">
        <v>183</v>
      </c>
      <c r="I35" s="5" t="s">
        <v>25</v>
      </c>
      <c r="J35" s="1" t="s">
        <v>184</v>
      </c>
      <c r="K35" s="1" t="str">
        <f t="shared" si="0"/>
        <v>2.</v>
      </c>
      <c r="L35" s="1" t="str">
        <f t="shared" si="1"/>
        <v>2. The study merely focuses on data marketplace or data market as the core of the research</v>
      </c>
    </row>
    <row r="36" spans="1:12" ht="14.45" customHeight="1" x14ac:dyDescent="0.25">
      <c r="A36" s="1">
        <v>35</v>
      </c>
      <c r="B36" s="7" t="s">
        <v>12</v>
      </c>
      <c r="C36" s="3">
        <v>2020</v>
      </c>
      <c r="D36" s="1" t="s">
        <v>105</v>
      </c>
      <c r="E36" s="1" t="s">
        <v>185</v>
      </c>
      <c r="F36" s="1" t="s">
        <v>186</v>
      </c>
      <c r="I36" s="5" t="s">
        <v>25</v>
      </c>
      <c r="J36" s="1" t="s">
        <v>108</v>
      </c>
      <c r="K36" s="1" t="str">
        <f t="shared" si="0"/>
        <v>3.</v>
      </c>
      <c r="L36" s="1" t="str">
        <f t="shared" si="1"/>
        <v>3. This is a workshop/proceeding description, not a research paper (journal or conference paper)</v>
      </c>
    </row>
    <row r="37" spans="1:12" x14ac:dyDescent="0.25">
      <c r="A37" s="1">
        <v>36</v>
      </c>
      <c r="B37" s="7" t="s">
        <v>12</v>
      </c>
      <c r="C37" s="3">
        <v>2020</v>
      </c>
      <c r="D37" s="1" t="s">
        <v>187</v>
      </c>
      <c r="E37" s="1" t="s">
        <v>188</v>
      </c>
      <c r="F37" s="1" t="s">
        <v>189</v>
      </c>
      <c r="H37" s="1" t="s">
        <v>190</v>
      </c>
      <c r="I37" s="4" t="s">
        <v>18</v>
      </c>
      <c r="J37" s="1" t="s">
        <v>19</v>
      </c>
      <c r="K37" s="1" t="str">
        <f t="shared" si="0"/>
        <v>NA</v>
      </c>
      <c r="L37" s="1" t="str">
        <f t="shared" si="1"/>
        <v>NA</v>
      </c>
    </row>
    <row r="38" spans="1:12" x14ac:dyDescent="0.25">
      <c r="A38" s="1">
        <v>37</v>
      </c>
      <c r="B38" s="7" t="s">
        <v>12</v>
      </c>
      <c r="C38" s="3">
        <v>2020</v>
      </c>
      <c r="D38" s="1" t="s">
        <v>191</v>
      </c>
      <c r="E38" s="1" t="s">
        <v>192</v>
      </c>
      <c r="F38" s="1" t="s">
        <v>193</v>
      </c>
      <c r="G38" s="1" t="s">
        <v>194</v>
      </c>
      <c r="H38" s="1" t="s">
        <v>195</v>
      </c>
      <c r="I38" s="4" t="s">
        <v>18</v>
      </c>
      <c r="J38" s="1" t="s">
        <v>19</v>
      </c>
      <c r="K38" s="1" t="str">
        <f t="shared" si="0"/>
        <v>NA</v>
      </c>
      <c r="L38" s="1" t="str">
        <f t="shared" si="1"/>
        <v>NA</v>
      </c>
    </row>
    <row r="39" spans="1:12" x14ac:dyDescent="0.25">
      <c r="A39" s="1">
        <v>38</v>
      </c>
      <c r="B39" s="7" t="s">
        <v>12</v>
      </c>
      <c r="C39" s="3">
        <v>2020</v>
      </c>
      <c r="D39" s="1" t="s">
        <v>196</v>
      </c>
      <c r="E39" s="1" t="s">
        <v>197</v>
      </c>
      <c r="F39" s="1" t="s">
        <v>198</v>
      </c>
      <c r="G39" s="1" t="s">
        <v>199</v>
      </c>
      <c r="H39" s="1" t="s">
        <v>200</v>
      </c>
      <c r="I39" s="4" t="s">
        <v>18</v>
      </c>
      <c r="J39" s="1" t="s">
        <v>19</v>
      </c>
      <c r="K39" s="1" t="str">
        <f t="shared" si="0"/>
        <v>NA</v>
      </c>
      <c r="L39" s="1" t="str">
        <f t="shared" si="1"/>
        <v>NA</v>
      </c>
    </row>
    <row r="40" spans="1:12" x14ac:dyDescent="0.25">
      <c r="A40" s="1">
        <v>39</v>
      </c>
      <c r="B40" s="7" t="s">
        <v>12</v>
      </c>
      <c r="C40" s="3">
        <v>2020</v>
      </c>
      <c r="D40" s="1" t="s">
        <v>201</v>
      </c>
      <c r="E40" s="1" t="s">
        <v>202</v>
      </c>
      <c r="F40" s="1" t="s">
        <v>203</v>
      </c>
      <c r="G40" s="1" t="s">
        <v>204</v>
      </c>
      <c r="I40" s="4" t="s">
        <v>18</v>
      </c>
      <c r="J40" s="1" t="s">
        <v>19</v>
      </c>
      <c r="K40" s="1" t="str">
        <f t="shared" si="0"/>
        <v>NA</v>
      </c>
      <c r="L40" s="1" t="str">
        <f t="shared" si="1"/>
        <v>NA</v>
      </c>
    </row>
    <row r="41" spans="1:12" x14ac:dyDescent="0.25">
      <c r="A41" s="1">
        <v>40</v>
      </c>
      <c r="B41" s="7" t="s">
        <v>12</v>
      </c>
      <c r="C41" s="3">
        <v>2020</v>
      </c>
      <c r="D41" s="1" t="s">
        <v>205</v>
      </c>
      <c r="E41" s="1" t="s">
        <v>206</v>
      </c>
      <c r="F41" s="1" t="s">
        <v>207</v>
      </c>
      <c r="G41" s="1" t="s">
        <v>208</v>
      </c>
      <c r="H41" s="1" t="s">
        <v>209</v>
      </c>
      <c r="I41" s="4" t="s">
        <v>18</v>
      </c>
      <c r="J41" s="1" t="s">
        <v>19</v>
      </c>
      <c r="K41" s="1" t="str">
        <f t="shared" si="0"/>
        <v>NA</v>
      </c>
      <c r="L41" s="1" t="str">
        <f t="shared" si="1"/>
        <v>NA</v>
      </c>
    </row>
    <row r="42" spans="1:12" x14ac:dyDescent="0.25">
      <c r="A42" s="1">
        <v>41</v>
      </c>
      <c r="B42" s="7" t="s">
        <v>12</v>
      </c>
      <c r="C42" s="3">
        <v>2020</v>
      </c>
      <c r="D42" s="1" t="s">
        <v>55</v>
      </c>
      <c r="E42" s="1" t="s">
        <v>210</v>
      </c>
      <c r="F42" s="1" t="s">
        <v>211</v>
      </c>
      <c r="G42" s="1" t="s">
        <v>212</v>
      </c>
      <c r="H42" s="1" t="s">
        <v>213</v>
      </c>
      <c r="I42" s="4" t="s">
        <v>18</v>
      </c>
      <c r="J42" s="1" t="s">
        <v>19</v>
      </c>
      <c r="K42" s="1" t="str">
        <f t="shared" si="0"/>
        <v>NA</v>
      </c>
      <c r="L42" s="1" t="str">
        <f t="shared" si="1"/>
        <v>NA</v>
      </c>
    </row>
    <row r="43" spans="1:12" x14ac:dyDescent="0.25">
      <c r="A43" s="1">
        <v>42</v>
      </c>
      <c r="B43" s="7" t="s">
        <v>12</v>
      </c>
      <c r="C43" s="3">
        <v>2020</v>
      </c>
      <c r="D43" s="1" t="s">
        <v>214</v>
      </c>
      <c r="E43" s="1" t="s">
        <v>215</v>
      </c>
      <c r="F43" s="1" t="s">
        <v>216</v>
      </c>
      <c r="H43" s="1" t="s">
        <v>217</v>
      </c>
      <c r="I43" s="4" t="s">
        <v>18</v>
      </c>
      <c r="J43" s="1" t="s">
        <v>19</v>
      </c>
      <c r="K43" s="1" t="str">
        <f t="shared" si="0"/>
        <v>NA</v>
      </c>
      <c r="L43" s="1" t="str">
        <f t="shared" si="1"/>
        <v>NA</v>
      </c>
    </row>
    <row r="44" spans="1:12" x14ac:dyDescent="0.25">
      <c r="A44" s="1">
        <v>43</v>
      </c>
      <c r="B44" s="7" t="s">
        <v>12</v>
      </c>
      <c r="C44" s="3">
        <v>2020</v>
      </c>
      <c r="D44" s="1" t="s">
        <v>218</v>
      </c>
      <c r="E44" s="1" t="s">
        <v>219</v>
      </c>
      <c r="F44" s="1" t="s">
        <v>220</v>
      </c>
      <c r="G44" s="1" t="s">
        <v>221</v>
      </c>
      <c r="I44" s="4" t="s">
        <v>18</v>
      </c>
      <c r="J44" s="1" t="s">
        <v>19</v>
      </c>
      <c r="K44" s="1" t="str">
        <f t="shared" si="0"/>
        <v>NA</v>
      </c>
      <c r="L44" s="1" t="str">
        <f t="shared" si="1"/>
        <v>NA</v>
      </c>
    </row>
    <row r="45" spans="1:12" ht="14.45" customHeight="1" x14ac:dyDescent="0.25">
      <c r="A45" s="1">
        <v>44</v>
      </c>
      <c r="B45" s="7" t="s">
        <v>12</v>
      </c>
      <c r="C45" s="3">
        <v>2020</v>
      </c>
      <c r="D45" s="1" t="s">
        <v>222</v>
      </c>
      <c r="E45" s="1" t="s">
        <v>223</v>
      </c>
      <c r="F45" s="1" t="s">
        <v>224</v>
      </c>
      <c r="G45" s="1" t="s">
        <v>225</v>
      </c>
      <c r="I45" s="5" t="s">
        <v>25</v>
      </c>
      <c r="J45" s="1" t="s">
        <v>226</v>
      </c>
      <c r="K45" s="1" t="str">
        <f t="shared" si="0"/>
        <v>2.</v>
      </c>
      <c r="L45" s="1" t="str">
        <f t="shared" si="1"/>
        <v>2. The study merely focuses on data marketplace or data market as the core of the research</v>
      </c>
    </row>
    <row r="46" spans="1:12" ht="14.45" customHeight="1" x14ac:dyDescent="0.25">
      <c r="A46" s="1">
        <v>45</v>
      </c>
      <c r="B46" s="7" t="s">
        <v>12</v>
      </c>
      <c r="C46" s="3">
        <v>2020</v>
      </c>
      <c r="D46" s="1" t="s">
        <v>227</v>
      </c>
      <c r="E46" s="1" t="s">
        <v>228</v>
      </c>
      <c r="F46" s="1" t="s">
        <v>229</v>
      </c>
      <c r="G46" s="1" t="s">
        <v>230</v>
      </c>
      <c r="H46" s="1" t="s">
        <v>231</v>
      </c>
      <c r="I46" s="5" t="s">
        <v>25</v>
      </c>
      <c r="J46" s="1" t="s">
        <v>232</v>
      </c>
      <c r="K46" s="1" t="str">
        <f t="shared" si="0"/>
        <v>1.</v>
      </c>
      <c r="L46" s="1" t="str">
        <f t="shared" si="1"/>
        <v>1. The study is not about the data marketplace or data market</v>
      </c>
    </row>
    <row r="47" spans="1:12" x14ac:dyDescent="0.25">
      <c r="A47" s="1">
        <v>46</v>
      </c>
      <c r="B47" s="7" t="s">
        <v>12</v>
      </c>
      <c r="C47" s="3">
        <v>2020</v>
      </c>
      <c r="D47" s="1" t="s">
        <v>233</v>
      </c>
      <c r="E47" s="1" t="s">
        <v>234</v>
      </c>
      <c r="F47" s="1" t="s">
        <v>235</v>
      </c>
      <c r="G47" s="1" t="s">
        <v>236</v>
      </c>
      <c r="H47" s="1" t="s">
        <v>237</v>
      </c>
      <c r="I47" s="4" t="s">
        <v>18</v>
      </c>
      <c r="J47" s="1" t="s">
        <v>19</v>
      </c>
      <c r="K47" s="1" t="str">
        <f t="shared" si="0"/>
        <v>NA</v>
      </c>
      <c r="L47" s="1" t="str">
        <f t="shared" si="1"/>
        <v>NA</v>
      </c>
    </row>
    <row r="48" spans="1:12" ht="14.45" customHeight="1" x14ac:dyDescent="0.25">
      <c r="A48" s="1">
        <v>47</v>
      </c>
      <c r="B48" s="7" t="s">
        <v>12</v>
      </c>
      <c r="C48" s="3">
        <v>2020</v>
      </c>
      <c r="D48" s="1" t="s">
        <v>105</v>
      </c>
      <c r="E48" s="1" t="s">
        <v>238</v>
      </c>
      <c r="F48" s="1" t="s">
        <v>239</v>
      </c>
      <c r="I48" s="5" t="s">
        <v>25</v>
      </c>
      <c r="J48" s="1" t="s">
        <v>108</v>
      </c>
      <c r="K48" s="1" t="str">
        <f t="shared" si="0"/>
        <v>3.</v>
      </c>
      <c r="L48" s="1" t="str">
        <f t="shared" si="1"/>
        <v>3. This is a workshop/proceeding description, not a research paper (journal or conference paper)</v>
      </c>
    </row>
    <row r="49" spans="1:12" ht="14.45" customHeight="1" x14ac:dyDescent="0.25">
      <c r="A49" s="1">
        <v>48</v>
      </c>
      <c r="B49" s="7" t="s">
        <v>12</v>
      </c>
      <c r="C49" s="3">
        <v>2020</v>
      </c>
      <c r="D49" s="1" t="s">
        <v>240</v>
      </c>
      <c r="E49" s="1" t="s">
        <v>241</v>
      </c>
      <c r="F49" s="1" t="s">
        <v>242</v>
      </c>
      <c r="G49" s="1" t="s">
        <v>243</v>
      </c>
      <c r="H49" s="1" t="s">
        <v>244</v>
      </c>
      <c r="I49" s="5" t="s">
        <v>25</v>
      </c>
      <c r="J49" s="1" t="s">
        <v>245</v>
      </c>
      <c r="K49" s="1" t="str">
        <f t="shared" si="0"/>
        <v>1.</v>
      </c>
      <c r="L49" s="1" t="str">
        <f t="shared" si="1"/>
        <v>1. The study is not about the data marketplace or data market</v>
      </c>
    </row>
    <row r="50" spans="1:12" ht="14.45" customHeight="1" x14ac:dyDescent="0.25">
      <c r="A50" s="1">
        <v>49</v>
      </c>
      <c r="B50" s="7" t="s">
        <v>12</v>
      </c>
      <c r="C50" s="3">
        <v>2020</v>
      </c>
      <c r="D50" s="1" t="s">
        <v>246</v>
      </c>
      <c r="E50" s="1" t="s">
        <v>247</v>
      </c>
      <c r="F50" s="1" t="s">
        <v>248</v>
      </c>
      <c r="G50" s="1" t="s">
        <v>249</v>
      </c>
      <c r="H50" s="1" t="s">
        <v>250</v>
      </c>
      <c r="I50" s="5" t="s">
        <v>25</v>
      </c>
      <c r="J50" s="1" t="s">
        <v>251</v>
      </c>
      <c r="K50" s="1" t="str">
        <f t="shared" si="0"/>
        <v>2.</v>
      </c>
      <c r="L50" s="1" t="str">
        <f t="shared" si="1"/>
        <v>2. The study merely focuses on data marketplace or data market as the core of the research</v>
      </c>
    </row>
    <row r="51" spans="1:12" ht="14.45" customHeight="1" x14ac:dyDescent="0.25">
      <c r="A51" s="1">
        <v>50</v>
      </c>
      <c r="B51" s="7" t="s">
        <v>12</v>
      </c>
      <c r="C51" s="3">
        <v>2020</v>
      </c>
      <c r="D51" s="1" t="s">
        <v>252</v>
      </c>
      <c r="E51" s="1" t="s">
        <v>253</v>
      </c>
      <c r="F51" s="1" t="s">
        <v>254</v>
      </c>
      <c r="G51" s="1" t="s">
        <v>255</v>
      </c>
      <c r="I51" s="5" t="s">
        <v>25</v>
      </c>
      <c r="J51" s="1" t="s">
        <v>256</v>
      </c>
      <c r="K51" s="1" t="str">
        <f t="shared" si="0"/>
        <v>1.</v>
      </c>
      <c r="L51" s="1" t="str">
        <f t="shared" si="1"/>
        <v>1. The study is not about the data marketplace or data market</v>
      </c>
    </row>
    <row r="52" spans="1:12" x14ac:dyDescent="0.25">
      <c r="A52" s="1">
        <v>51</v>
      </c>
      <c r="B52" s="7" t="s">
        <v>12</v>
      </c>
      <c r="C52" s="3">
        <v>2019</v>
      </c>
      <c r="D52" s="1" t="s">
        <v>257</v>
      </c>
      <c r="E52" s="1" t="s">
        <v>258</v>
      </c>
      <c r="F52" s="1" t="s">
        <v>259</v>
      </c>
      <c r="G52" s="1" t="s">
        <v>260</v>
      </c>
      <c r="H52" s="1" t="s">
        <v>261</v>
      </c>
      <c r="I52" s="4" t="s">
        <v>18</v>
      </c>
      <c r="J52" s="1" t="s">
        <v>19</v>
      </c>
      <c r="K52" s="1" t="str">
        <f t="shared" si="0"/>
        <v>NA</v>
      </c>
      <c r="L52" s="1" t="str">
        <f t="shared" si="1"/>
        <v>NA</v>
      </c>
    </row>
    <row r="53" spans="1:12" x14ac:dyDescent="0.25">
      <c r="A53" s="1">
        <v>52</v>
      </c>
      <c r="B53" s="7" t="s">
        <v>12</v>
      </c>
      <c r="C53" s="3">
        <v>2019</v>
      </c>
      <c r="D53" s="1" t="s">
        <v>262</v>
      </c>
      <c r="E53" s="1" t="s">
        <v>263</v>
      </c>
      <c r="F53" s="1" t="s">
        <v>264</v>
      </c>
      <c r="G53" s="1" t="s">
        <v>265</v>
      </c>
      <c r="H53" s="1" t="s">
        <v>266</v>
      </c>
      <c r="I53" s="4" t="s">
        <v>18</v>
      </c>
      <c r="J53" s="1" t="s">
        <v>19</v>
      </c>
      <c r="K53" s="1" t="str">
        <f t="shared" si="0"/>
        <v>NA</v>
      </c>
      <c r="L53" s="1" t="str">
        <f t="shared" si="1"/>
        <v>NA</v>
      </c>
    </row>
    <row r="54" spans="1:12" x14ac:dyDescent="0.25">
      <c r="A54" s="1">
        <v>53</v>
      </c>
      <c r="B54" s="7" t="s">
        <v>12</v>
      </c>
      <c r="C54" s="3">
        <v>2019</v>
      </c>
      <c r="D54" s="1" t="s">
        <v>267</v>
      </c>
      <c r="E54" s="1" t="s">
        <v>268</v>
      </c>
      <c r="F54" s="1" t="s">
        <v>269</v>
      </c>
      <c r="G54" s="1" t="s">
        <v>270</v>
      </c>
      <c r="H54" s="1" t="s">
        <v>271</v>
      </c>
      <c r="I54" s="4" t="s">
        <v>18</v>
      </c>
      <c r="J54" s="1" t="s">
        <v>19</v>
      </c>
      <c r="K54" s="1" t="str">
        <f t="shared" si="0"/>
        <v>NA</v>
      </c>
      <c r="L54" s="1" t="str">
        <f t="shared" si="1"/>
        <v>NA</v>
      </c>
    </row>
    <row r="55" spans="1:12" x14ac:dyDescent="0.25">
      <c r="A55" s="1">
        <v>54</v>
      </c>
      <c r="B55" s="7" t="s">
        <v>12</v>
      </c>
      <c r="C55" s="3">
        <v>2019</v>
      </c>
      <c r="D55" s="1" t="s">
        <v>272</v>
      </c>
      <c r="E55" s="1" t="s">
        <v>273</v>
      </c>
      <c r="F55" s="1" t="s">
        <v>274</v>
      </c>
      <c r="G55" s="1" t="s">
        <v>275</v>
      </c>
      <c r="H55" s="1" t="s">
        <v>276</v>
      </c>
      <c r="I55" s="4" t="s">
        <v>18</v>
      </c>
      <c r="J55" s="1" t="s">
        <v>19</v>
      </c>
      <c r="K55" s="1" t="str">
        <f t="shared" si="0"/>
        <v>NA</v>
      </c>
      <c r="L55" s="1" t="str">
        <f t="shared" si="1"/>
        <v>NA</v>
      </c>
    </row>
    <row r="56" spans="1:12" ht="14.45" customHeight="1" x14ac:dyDescent="0.25">
      <c r="A56" s="1">
        <v>55</v>
      </c>
      <c r="B56" s="7" t="s">
        <v>12</v>
      </c>
      <c r="C56" s="3">
        <v>2019</v>
      </c>
      <c r="D56" s="1" t="s">
        <v>277</v>
      </c>
      <c r="E56" s="1" t="s">
        <v>278</v>
      </c>
      <c r="F56" s="1" t="s">
        <v>279</v>
      </c>
      <c r="G56" s="1" t="s">
        <v>280</v>
      </c>
      <c r="I56" s="5" t="s">
        <v>25</v>
      </c>
      <c r="J56" s="1" t="s">
        <v>281</v>
      </c>
      <c r="K56" s="1" t="str">
        <f t="shared" si="0"/>
        <v>1.</v>
      </c>
      <c r="L56" s="1" t="str">
        <f t="shared" si="1"/>
        <v>1. The study is not about the data marketplace or data market</v>
      </c>
    </row>
    <row r="57" spans="1:12" ht="14.45" customHeight="1" x14ac:dyDescent="0.25">
      <c r="A57" s="1">
        <v>56</v>
      </c>
      <c r="B57" s="7" t="s">
        <v>12</v>
      </c>
      <c r="C57" s="3">
        <v>2019</v>
      </c>
      <c r="D57" s="1" t="s">
        <v>282</v>
      </c>
      <c r="E57" s="1" t="s">
        <v>283</v>
      </c>
      <c r="F57" s="1" t="s">
        <v>284</v>
      </c>
      <c r="G57" s="1" t="s">
        <v>285</v>
      </c>
      <c r="H57" s="1" t="s">
        <v>286</v>
      </c>
      <c r="I57" s="5" t="s">
        <v>25</v>
      </c>
      <c r="J57" s="1" t="s">
        <v>287</v>
      </c>
      <c r="K57" s="1" t="str">
        <f t="shared" si="0"/>
        <v>1.</v>
      </c>
      <c r="L57" s="1" t="str">
        <f t="shared" si="1"/>
        <v>1. The study is not about the data marketplace or data market</v>
      </c>
    </row>
    <row r="58" spans="1:12" ht="14.45" customHeight="1" x14ac:dyDescent="0.25">
      <c r="A58" s="1">
        <v>57</v>
      </c>
      <c r="B58" s="7" t="s">
        <v>12</v>
      </c>
      <c r="C58" s="3">
        <v>2019</v>
      </c>
      <c r="D58" s="1" t="s">
        <v>288</v>
      </c>
      <c r="E58" s="1" t="s">
        <v>289</v>
      </c>
      <c r="F58" s="1" t="s">
        <v>290</v>
      </c>
      <c r="H58" s="1" t="s">
        <v>291</v>
      </c>
      <c r="I58" s="5" t="s">
        <v>25</v>
      </c>
      <c r="J58" s="1" t="s">
        <v>26</v>
      </c>
      <c r="K58" s="1" t="str">
        <f t="shared" si="0"/>
        <v>1.</v>
      </c>
      <c r="L58" s="1" t="str">
        <f t="shared" si="1"/>
        <v>1. The study is not about the data marketplace or data market</v>
      </c>
    </row>
    <row r="59" spans="1:12" x14ac:dyDescent="0.25">
      <c r="A59" s="1">
        <v>58</v>
      </c>
      <c r="B59" s="7" t="s">
        <v>12</v>
      </c>
      <c r="C59" s="3">
        <v>2019</v>
      </c>
      <c r="D59" s="1" t="s">
        <v>292</v>
      </c>
      <c r="E59" s="1" t="s">
        <v>293</v>
      </c>
      <c r="F59" s="1" t="s">
        <v>294</v>
      </c>
      <c r="G59" s="1" t="s">
        <v>295</v>
      </c>
      <c r="H59" s="1" t="s">
        <v>296</v>
      </c>
      <c r="I59" s="4" t="s">
        <v>18</v>
      </c>
      <c r="J59" s="1" t="s">
        <v>19</v>
      </c>
      <c r="K59" s="1" t="str">
        <f t="shared" si="0"/>
        <v>NA</v>
      </c>
      <c r="L59" s="1" t="str">
        <f t="shared" si="1"/>
        <v>NA</v>
      </c>
    </row>
    <row r="60" spans="1:12" x14ac:dyDescent="0.25">
      <c r="A60" s="1">
        <v>59</v>
      </c>
      <c r="B60" s="7" t="s">
        <v>12</v>
      </c>
      <c r="C60" s="3">
        <v>2019</v>
      </c>
      <c r="D60" s="1" t="s">
        <v>297</v>
      </c>
      <c r="E60" s="1" t="s">
        <v>298</v>
      </c>
      <c r="F60" s="1" t="s">
        <v>299</v>
      </c>
      <c r="G60" s="1" t="s">
        <v>300</v>
      </c>
      <c r="H60" s="1" t="s">
        <v>301</v>
      </c>
      <c r="I60" s="4" t="s">
        <v>18</v>
      </c>
      <c r="J60" s="1" t="s">
        <v>19</v>
      </c>
      <c r="K60" s="1" t="str">
        <f t="shared" si="0"/>
        <v>NA</v>
      </c>
      <c r="L60" s="1" t="str">
        <f t="shared" si="1"/>
        <v>NA</v>
      </c>
    </row>
    <row r="61" spans="1:12" x14ac:dyDescent="0.25">
      <c r="A61" s="1">
        <v>60</v>
      </c>
      <c r="B61" s="7" t="s">
        <v>12</v>
      </c>
      <c r="C61" s="3">
        <v>2019</v>
      </c>
      <c r="D61" s="1" t="s">
        <v>302</v>
      </c>
      <c r="E61" s="1" t="s">
        <v>303</v>
      </c>
      <c r="F61" s="1" t="s">
        <v>304</v>
      </c>
      <c r="G61" s="1" t="s">
        <v>305</v>
      </c>
      <c r="H61" s="1" t="s">
        <v>306</v>
      </c>
      <c r="I61" s="4" t="s">
        <v>18</v>
      </c>
      <c r="J61" s="1" t="s">
        <v>19</v>
      </c>
      <c r="K61" s="1" t="str">
        <f t="shared" si="0"/>
        <v>NA</v>
      </c>
      <c r="L61" s="1" t="str">
        <f t="shared" si="1"/>
        <v>NA</v>
      </c>
    </row>
    <row r="62" spans="1:12" x14ac:dyDescent="0.25">
      <c r="A62" s="1">
        <v>61</v>
      </c>
      <c r="B62" s="7" t="s">
        <v>12</v>
      </c>
      <c r="C62" s="3">
        <v>2019</v>
      </c>
      <c r="D62" s="1" t="s">
        <v>307</v>
      </c>
      <c r="E62" s="1" t="s">
        <v>308</v>
      </c>
      <c r="F62" s="1" t="s">
        <v>309</v>
      </c>
      <c r="G62" s="1" t="s">
        <v>310</v>
      </c>
      <c r="H62" s="1" t="s">
        <v>311</v>
      </c>
      <c r="I62" s="4" t="s">
        <v>18</v>
      </c>
      <c r="J62" s="1" t="s">
        <v>19</v>
      </c>
      <c r="K62" s="1" t="str">
        <f t="shared" si="0"/>
        <v>NA</v>
      </c>
      <c r="L62" s="1" t="str">
        <f t="shared" si="1"/>
        <v>NA</v>
      </c>
    </row>
    <row r="63" spans="1:12" x14ac:dyDescent="0.25">
      <c r="A63" s="1">
        <v>62</v>
      </c>
      <c r="B63" s="7" t="s">
        <v>12</v>
      </c>
      <c r="C63" s="3">
        <v>2019</v>
      </c>
      <c r="D63" s="1" t="s">
        <v>312</v>
      </c>
      <c r="E63" s="1" t="s">
        <v>313</v>
      </c>
      <c r="F63" s="1" t="s">
        <v>314</v>
      </c>
      <c r="G63" s="1" t="s">
        <v>315</v>
      </c>
      <c r="H63" s="1" t="s">
        <v>316</v>
      </c>
      <c r="I63" s="4" t="s">
        <v>18</v>
      </c>
      <c r="J63" s="1" t="s">
        <v>19</v>
      </c>
      <c r="K63" s="1" t="str">
        <f t="shared" si="0"/>
        <v>NA</v>
      </c>
      <c r="L63" s="1" t="str">
        <f t="shared" si="1"/>
        <v>NA</v>
      </c>
    </row>
    <row r="64" spans="1:12" x14ac:dyDescent="0.25">
      <c r="A64" s="1">
        <v>63</v>
      </c>
      <c r="B64" s="7" t="s">
        <v>12</v>
      </c>
      <c r="C64" s="3">
        <v>2019</v>
      </c>
      <c r="D64" s="1" t="s">
        <v>317</v>
      </c>
      <c r="E64" s="1" t="s">
        <v>318</v>
      </c>
      <c r="F64" s="1" t="s">
        <v>319</v>
      </c>
      <c r="G64" s="1" t="s">
        <v>320</v>
      </c>
      <c r="H64" s="1" t="s">
        <v>321</v>
      </c>
      <c r="I64" s="4" t="s">
        <v>18</v>
      </c>
      <c r="J64" s="1" t="s">
        <v>19</v>
      </c>
      <c r="K64" s="1" t="str">
        <f t="shared" si="0"/>
        <v>NA</v>
      </c>
      <c r="L64" s="1" t="str">
        <f t="shared" si="1"/>
        <v>NA</v>
      </c>
    </row>
    <row r="65" spans="1:12" x14ac:dyDescent="0.25">
      <c r="A65" s="1">
        <v>64</v>
      </c>
      <c r="B65" s="7" t="s">
        <v>12</v>
      </c>
      <c r="C65" s="3">
        <v>2019</v>
      </c>
      <c r="D65" s="1" t="s">
        <v>322</v>
      </c>
      <c r="E65" s="1" t="s">
        <v>323</v>
      </c>
      <c r="F65" s="1" t="s">
        <v>324</v>
      </c>
      <c r="G65" s="1" t="s">
        <v>325</v>
      </c>
      <c r="I65" s="4" t="s">
        <v>18</v>
      </c>
      <c r="J65" s="1" t="s">
        <v>19</v>
      </c>
      <c r="K65" s="1" t="str">
        <f t="shared" si="0"/>
        <v>NA</v>
      </c>
      <c r="L65" s="1" t="str">
        <f t="shared" si="1"/>
        <v>NA</v>
      </c>
    </row>
    <row r="66" spans="1:12" ht="14.45" customHeight="1" x14ac:dyDescent="0.25">
      <c r="A66" s="1">
        <v>65</v>
      </c>
      <c r="B66" s="7" t="s">
        <v>12</v>
      </c>
      <c r="C66" s="3">
        <v>2019</v>
      </c>
      <c r="D66" s="1" t="s">
        <v>326</v>
      </c>
      <c r="E66" s="1" t="s">
        <v>327</v>
      </c>
      <c r="F66" s="1" t="s">
        <v>328</v>
      </c>
      <c r="G66" s="1" t="s">
        <v>329</v>
      </c>
      <c r="H66" s="1" t="s">
        <v>330</v>
      </c>
      <c r="I66" s="5" t="s">
        <v>25</v>
      </c>
      <c r="J66" s="1" t="s">
        <v>331</v>
      </c>
      <c r="K66" s="1" t="str">
        <f t="shared" si="0"/>
        <v>1.</v>
      </c>
      <c r="L66" s="1" t="str">
        <f t="shared" si="1"/>
        <v>1. The study is not about the data marketplace or data market</v>
      </c>
    </row>
    <row r="67" spans="1:12" x14ac:dyDescent="0.25">
      <c r="A67" s="1">
        <v>66</v>
      </c>
      <c r="B67" s="7" t="s">
        <v>12</v>
      </c>
      <c r="C67" s="3">
        <v>2019</v>
      </c>
      <c r="D67" s="1" t="s">
        <v>332</v>
      </c>
      <c r="E67" s="1" t="s">
        <v>333</v>
      </c>
      <c r="F67" s="1" t="s">
        <v>334</v>
      </c>
      <c r="G67" s="1" t="s">
        <v>335</v>
      </c>
      <c r="H67" s="1" t="s">
        <v>336</v>
      </c>
      <c r="I67" s="4" t="s">
        <v>18</v>
      </c>
      <c r="J67" s="1" t="s">
        <v>19</v>
      </c>
      <c r="K67" s="1" t="str">
        <f t="shared" ref="K67:K130" si="2">LEFT(J67,2)</f>
        <v>NA</v>
      </c>
      <c r="L67" s="1" t="str">
        <f t="shared" ref="L67:L130" si="3">IF(K67="1.","1. The study is not about the data marketplace or data market",
      IF(K67="2.","2. The study merely focuses on data marketplace or data market as the core of the research",
          IF(K67="3.","3. This is a workshop/proceeding description, not a research paper (journal or conference paper)",
              IF(K67="4.","4. No abstract available",
                  IF(K67="5.","5. The article is not in English","NA")))))</f>
        <v>NA</v>
      </c>
    </row>
    <row r="68" spans="1:12" ht="14.45" customHeight="1" x14ac:dyDescent="0.25">
      <c r="A68" s="1">
        <v>67</v>
      </c>
      <c r="B68" s="7" t="s">
        <v>12</v>
      </c>
      <c r="C68" s="3">
        <v>2019</v>
      </c>
      <c r="D68" s="1" t="s">
        <v>337</v>
      </c>
      <c r="E68" s="1" t="s">
        <v>338</v>
      </c>
      <c r="F68" s="1" t="s">
        <v>339</v>
      </c>
      <c r="G68" s="1" t="s">
        <v>340</v>
      </c>
      <c r="I68" s="5" t="s">
        <v>25</v>
      </c>
      <c r="J68" s="1" t="s">
        <v>341</v>
      </c>
      <c r="K68" s="1" t="str">
        <f t="shared" si="2"/>
        <v>1.</v>
      </c>
      <c r="L68" s="1" t="str">
        <f t="shared" si="3"/>
        <v>1. The study is not about the data marketplace or data market</v>
      </c>
    </row>
    <row r="69" spans="1:12" x14ac:dyDescent="0.25">
      <c r="A69" s="1">
        <v>68</v>
      </c>
      <c r="B69" s="7" t="s">
        <v>12</v>
      </c>
      <c r="C69" s="3">
        <v>2019</v>
      </c>
      <c r="D69" s="1" t="s">
        <v>342</v>
      </c>
      <c r="E69" s="1" t="s">
        <v>343</v>
      </c>
      <c r="F69" s="1" t="s">
        <v>344</v>
      </c>
      <c r="G69" s="1" t="s">
        <v>345</v>
      </c>
      <c r="H69" s="1" t="s">
        <v>346</v>
      </c>
      <c r="I69" s="4" t="s">
        <v>18</v>
      </c>
      <c r="J69" s="1" t="s">
        <v>19</v>
      </c>
      <c r="K69" s="1" t="str">
        <f t="shared" si="2"/>
        <v>NA</v>
      </c>
      <c r="L69" s="1" t="str">
        <f t="shared" si="3"/>
        <v>NA</v>
      </c>
    </row>
    <row r="70" spans="1:12" x14ac:dyDescent="0.25">
      <c r="A70" s="1">
        <v>69</v>
      </c>
      <c r="B70" s="7" t="s">
        <v>12</v>
      </c>
      <c r="C70" s="3">
        <v>2019</v>
      </c>
      <c r="D70" s="1" t="s">
        <v>347</v>
      </c>
      <c r="E70" s="1" t="s">
        <v>348</v>
      </c>
      <c r="F70" s="1" t="s">
        <v>349</v>
      </c>
      <c r="G70" s="1" t="s">
        <v>350</v>
      </c>
      <c r="H70" s="1" t="s">
        <v>351</v>
      </c>
      <c r="I70" s="4" t="s">
        <v>18</v>
      </c>
      <c r="J70" s="1" t="s">
        <v>19</v>
      </c>
      <c r="K70" s="1" t="str">
        <f t="shared" si="2"/>
        <v>NA</v>
      </c>
      <c r="L70" s="1" t="str">
        <f t="shared" si="3"/>
        <v>NA</v>
      </c>
    </row>
    <row r="71" spans="1:12" x14ac:dyDescent="0.25">
      <c r="A71" s="1">
        <v>70</v>
      </c>
      <c r="B71" s="7" t="s">
        <v>12</v>
      </c>
      <c r="C71" s="3">
        <v>2019</v>
      </c>
      <c r="D71" s="1" t="s">
        <v>352</v>
      </c>
      <c r="E71" s="1" t="s">
        <v>353</v>
      </c>
      <c r="F71" s="1" t="s">
        <v>354</v>
      </c>
      <c r="G71" s="1" t="s">
        <v>355</v>
      </c>
      <c r="H71" s="1" t="s">
        <v>356</v>
      </c>
      <c r="I71" s="4" t="s">
        <v>18</v>
      </c>
      <c r="J71" s="1" t="s">
        <v>19</v>
      </c>
      <c r="K71" s="1" t="str">
        <f t="shared" si="2"/>
        <v>NA</v>
      </c>
      <c r="L71" s="1" t="str">
        <f t="shared" si="3"/>
        <v>NA</v>
      </c>
    </row>
    <row r="72" spans="1:12" x14ac:dyDescent="0.25">
      <c r="A72" s="1">
        <v>71</v>
      </c>
      <c r="B72" s="7" t="s">
        <v>12</v>
      </c>
      <c r="C72" s="3">
        <v>2019</v>
      </c>
      <c r="D72" s="1" t="s">
        <v>357</v>
      </c>
      <c r="E72" s="1" t="s">
        <v>358</v>
      </c>
      <c r="F72" s="1" t="s">
        <v>359</v>
      </c>
      <c r="G72" s="1" t="s">
        <v>360</v>
      </c>
      <c r="H72" s="1" t="s">
        <v>361</v>
      </c>
      <c r="I72" s="4" t="s">
        <v>18</v>
      </c>
      <c r="J72" s="1" t="s">
        <v>19</v>
      </c>
      <c r="K72" s="1" t="str">
        <f t="shared" si="2"/>
        <v>NA</v>
      </c>
      <c r="L72" s="1" t="str">
        <f t="shared" si="3"/>
        <v>NA</v>
      </c>
    </row>
    <row r="73" spans="1:12" ht="14.45" customHeight="1" x14ac:dyDescent="0.25">
      <c r="A73" s="1">
        <v>72</v>
      </c>
      <c r="B73" s="7" t="s">
        <v>12</v>
      </c>
      <c r="C73" s="3">
        <v>2019</v>
      </c>
      <c r="D73" s="1" t="s">
        <v>362</v>
      </c>
      <c r="E73" s="1" t="s">
        <v>363</v>
      </c>
      <c r="F73" s="1" t="s">
        <v>364</v>
      </c>
      <c r="G73" s="1" t="s">
        <v>365</v>
      </c>
      <c r="H73" s="1" t="s">
        <v>366</v>
      </c>
      <c r="I73" s="5" t="s">
        <v>25</v>
      </c>
      <c r="J73" s="1" t="s">
        <v>367</v>
      </c>
      <c r="K73" s="1" t="str">
        <f t="shared" si="2"/>
        <v>2.</v>
      </c>
      <c r="L73" s="1" t="str">
        <f t="shared" si="3"/>
        <v>2. The study merely focuses on data marketplace or data market as the core of the research</v>
      </c>
    </row>
    <row r="74" spans="1:12" x14ac:dyDescent="0.25">
      <c r="A74" s="1">
        <v>73</v>
      </c>
      <c r="B74" s="7" t="s">
        <v>12</v>
      </c>
      <c r="C74" s="3">
        <v>2019</v>
      </c>
      <c r="D74" s="1" t="s">
        <v>368</v>
      </c>
      <c r="E74" s="1" t="s">
        <v>369</v>
      </c>
      <c r="F74" s="1" t="s">
        <v>370</v>
      </c>
      <c r="G74" s="1" t="s">
        <v>371</v>
      </c>
      <c r="H74" s="1" t="s">
        <v>372</v>
      </c>
      <c r="I74" s="4" t="s">
        <v>18</v>
      </c>
      <c r="J74" s="1" t="s">
        <v>19</v>
      </c>
      <c r="K74" s="1" t="str">
        <f t="shared" si="2"/>
        <v>NA</v>
      </c>
      <c r="L74" s="1" t="str">
        <f t="shared" si="3"/>
        <v>NA</v>
      </c>
    </row>
    <row r="75" spans="1:12" ht="14.45" customHeight="1" x14ac:dyDescent="0.25">
      <c r="A75" s="1">
        <v>74</v>
      </c>
      <c r="B75" s="7" t="s">
        <v>12</v>
      </c>
      <c r="C75" s="3">
        <v>2019</v>
      </c>
      <c r="D75" s="1" t="s">
        <v>373</v>
      </c>
      <c r="E75" s="1" t="s">
        <v>374</v>
      </c>
      <c r="F75" s="1" t="s">
        <v>375</v>
      </c>
      <c r="G75" s="1" t="s">
        <v>376</v>
      </c>
      <c r="H75" s="1" t="s">
        <v>377</v>
      </c>
      <c r="I75" s="5" t="s">
        <v>25</v>
      </c>
      <c r="J75" s="1" t="s">
        <v>232</v>
      </c>
      <c r="K75" s="1" t="str">
        <f t="shared" si="2"/>
        <v>1.</v>
      </c>
      <c r="L75" s="1" t="str">
        <f t="shared" si="3"/>
        <v>1. The study is not about the data marketplace or data market</v>
      </c>
    </row>
    <row r="76" spans="1:12" x14ac:dyDescent="0.25">
      <c r="A76" s="1">
        <v>75</v>
      </c>
      <c r="B76" s="7" t="s">
        <v>12</v>
      </c>
      <c r="C76" s="3">
        <v>2019</v>
      </c>
      <c r="D76" s="1" t="s">
        <v>378</v>
      </c>
      <c r="E76" s="1" t="s">
        <v>379</v>
      </c>
      <c r="F76" s="1" t="s">
        <v>380</v>
      </c>
      <c r="G76" s="1" t="s">
        <v>381</v>
      </c>
      <c r="H76" s="1" t="s">
        <v>382</v>
      </c>
      <c r="I76" s="4" t="s">
        <v>18</v>
      </c>
      <c r="J76" s="1" t="s">
        <v>19</v>
      </c>
      <c r="K76" s="1" t="str">
        <f t="shared" si="2"/>
        <v>NA</v>
      </c>
      <c r="L76" s="1" t="str">
        <f t="shared" si="3"/>
        <v>NA</v>
      </c>
    </row>
    <row r="77" spans="1:12" x14ac:dyDescent="0.25">
      <c r="A77" s="1">
        <v>76</v>
      </c>
      <c r="B77" s="7" t="s">
        <v>12</v>
      </c>
      <c r="C77" s="3">
        <v>2019</v>
      </c>
      <c r="D77" s="1" t="s">
        <v>383</v>
      </c>
      <c r="E77" s="1" t="s">
        <v>384</v>
      </c>
      <c r="F77" s="1" t="s">
        <v>385</v>
      </c>
      <c r="G77" s="1" t="s">
        <v>386</v>
      </c>
      <c r="H77" s="1" t="s">
        <v>387</v>
      </c>
      <c r="I77" s="4" t="s">
        <v>18</v>
      </c>
      <c r="J77" s="1" t="s">
        <v>19</v>
      </c>
      <c r="K77" s="1" t="str">
        <f t="shared" si="2"/>
        <v>NA</v>
      </c>
      <c r="L77" s="1" t="str">
        <f t="shared" si="3"/>
        <v>NA</v>
      </c>
    </row>
    <row r="78" spans="1:12" x14ac:dyDescent="0.25">
      <c r="A78" s="1">
        <v>77</v>
      </c>
      <c r="B78" s="7" t="s">
        <v>12</v>
      </c>
      <c r="C78" s="3">
        <v>2019</v>
      </c>
      <c r="D78" s="1" t="s">
        <v>388</v>
      </c>
      <c r="E78" s="1" t="s">
        <v>389</v>
      </c>
      <c r="F78" s="1" t="s">
        <v>390</v>
      </c>
      <c r="G78" s="1" t="s">
        <v>391</v>
      </c>
      <c r="I78" s="4" t="s">
        <v>18</v>
      </c>
      <c r="J78" s="1" t="s">
        <v>19</v>
      </c>
      <c r="K78" s="1" t="str">
        <f t="shared" si="2"/>
        <v>NA</v>
      </c>
      <c r="L78" s="1" t="str">
        <f t="shared" si="3"/>
        <v>NA</v>
      </c>
    </row>
    <row r="79" spans="1:12" ht="14.45" customHeight="1" x14ac:dyDescent="0.25">
      <c r="A79" s="1">
        <v>78</v>
      </c>
      <c r="B79" s="7" t="s">
        <v>12</v>
      </c>
      <c r="C79" s="3">
        <v>2019</v>
      </c>
      <c r="D79" s="1" t="s">
        <v>373</v>
      </c>
      <c r="E79" s="1" t="s">
        <v>392</v>
      </c>
      <c r="F79" s="1" t="s">
        <v>393</v>
      </c>
      <c r="G79" s="1" t="s">
        <v>394</v>
      </c>
      <c r="H79" s="1" t="s">
        <v>395</v>
      </c>
      <c r="I79" s="5" t="s">
        <v>25</v>
      </c>
      <c r="J79" s="1" t="s">
        <v>232</v>
      </c>
      <c r="K79" s="1" t="str">
        <f t="shared" si="2"/>
        <v>1.</v>
      </c>
      <c r="L79" s="1" t="str">
        <f t="shared" si="3"/>
        <v>1. The study is not about the data marketplace or data market</v>
      </c>
    </row>
    <row r="80" spans="1:12" x14ac:dyDescent="0.25">
      <c r="A80" s="1">
        <v>79</v>
      </c>
      <c r="B80" s="7" t="s">
        <v>12</v>
      </c>
      <c r="C80" s="3">
        <v>2019</v>
      </c>
      <c r="D80" s="1" t="s">
        <v>396</v>
      </c>
      <c r="E80" s="1" t="s">
        <v>397</v>
      </c>
      <c r="F80" s="1" t="s">
        <v>398</v>
      </c>
      <c r="G80" s="1" t="s">
        <v>399</v>
      </c>
      <c r="H80" s="1" t="s">
        <v>400</v>
      </c>
      <c r="I80" s="4" t="s">
        <v>18</v>
      </c>
      <c r="J80" s="1" t="s">
        <v>19</v>
      </c>
      <c r="K80" s="1" t="str">
        <f t="shared" si="2"/>
        <v>NA</v>
      </c>
      <c r="L80" s="1" t="str">
        <f t="shared" si="3"/>
        <v>NA</v>
      </c>
    </row>
    <row r="81" spans="1:12" x14ac:dyDescent="0.25">
      <c r="A81" s="1">
        <v>80</v>
      </c>
      <c r="B81" s="7" t="s">
        <v>12</v>
      </c>
      <c r="C81" s="3">
        <v>2019</v>
      </c>
      <c r="D81" s="1" t="s">
        <v>401</v>
      </c>
      <c r="E81" s="1" t="s">
        <v>402</v>
      </c>
      <c r="F81" s="1" t="s">
        <v>403</v>
      </c>
      <c r="G81" s="1" t="s">
        <v>404</v>
      </c>
      <c r="H81" s="1" t="s">
        <v>405</v>
      </c>
      <c r="I81" s="4" t="s">
        <v>18</v>
      </c>
      <c r="J81" s="1" t="s">
        <v>19</v>
      </c>
      <c r="K81" s="1" t="str">
        <f t="shared" si="2"/>
        <v>NA</v>
      </c>
      <c r="L81" s="1" t="str">
        <f t="shared" si="3"/>
        <v>NA</v>
      </c>
    </row>
    <row r="82" spans="1:12" x14ac:dyDescent="0.25">
      <c r="A82" s="1">
        <v>81</v>
      </c>
      <c r="B82" s="7" t="s">
        <v>12</v>
      </c>
      <c r="C82" s="3">
        <v>2019</v>
      </c>
      <c r="D82" s="1" t="s">
        <v>406</v>
      </c>
      <c r="E82" s="1" t="s">
        <v>407</v>
      </c>
      <c r="F82" s="1" t="s">
        <v>408</v>
      </c>
      <c r="G82" s="1" t="s">
        <v>409</v>
      </c>
      <c r="I82" s="4" t="s">
        <v>18</v>
      </c>
      <c r="J82" s="1" t="s">
        <v>19</v>
      </c>
      <c r="K82" s="1" t="str">
        <f t="shared" si="2"/>
        <v>NA</v>
      </c>
      <c r="L82" s="1" t="str">
        <f t="shared" si="3"/>
        <v>NA</v>
      </c>
    </row>
    <row r="83" spans="1:12" x14ac:dyDescent="0.25">
      <c r="A83" s="1">
        <v>82</v>
      </c>
      <c r="B83" s="7" t="s">
        <v>12</v>
      </c>
      <c r="C83" s="3">
        <v>2019</v>
      </c>
      <c r="D83" s="1" t="s">
        <v>410</v>
      </c>
      <c r="E83" s="1" t="s">
        <v>411</v>
      </c>
      <c r="F83" s="1" t="s">
        <v>412</v>
      </c>
      <c r="G83" s="1" t="s">
        <v>413</v>
      </c>
      <c r="I83" s="4" t="s">
        <v>18</v>
      </c>
      <c r="J83" s="1" t="s">
        <v>19</v>
      </c>
      <c r="K83" s="1" t="str">
        <f t="shared" si="2"/>
        <v>NA</v>
      </c>
      <c r="L83" s="1" t="str">
        <f t="shared" si="3"/>
        <v>NA</v>
      </c>
    </row>
    <row r="84" spans="1:12" x14ac:dyDescent="0.25">
      <c r="A84" s="1">
        <v>83</v>
      </c>
      <c r="B84" s="7" t="s">
        <v>12</v>
      </c>
      <c r="C84" s="3">
        <v>2019</v>
      </c>
      <c r="D84" s="1" t="s">
        <v>414</v>
      </c>
      <c r="E84" s="1" t="s">
        <v>415</v>
      </c>
      <c r="F84" s="1" t="s">
        <v>416</v>
      </c>
      <c r="G84" s="1" t="s">
        <v>417</v>
      </c>
      <c r="H84" s="1" t="s">
        <v>418</v>
      </c>
      <c r="I84" s="4" t="s">
        <v>18</v>
      </c>
      <c r="J84" s="1" t="s">
        <v>19</v>
      </c>
      <c r="K84" s="1" t="str">
        <f t="shared" si="2"/>
        <v>NA</v>
      </c>
      <c r="L84" s="1" t="str">
        <f t="shared" si="3"/>
        <v>NA</v>
      </c>
    </row>
    <row r="85" spans="1:12" ht="14.45" customHeight="1" x14ac:dyDescent="0.25">
      <c r="A85" s="1">
        <v>84</v>
      </c>
      <c r="B85" s="7" t="s">
        <v>12</v>
      </c>
      <c r="C85" s="3">
        <v>2019</v>
      </c>
      <c r="D85" s="1" t="s">
        <v>419</v>
      </c>
      <c r="E85" s="1" t="s">
        <v>420</v>
      </c>
      <c r="F85" s="1" t="s">
        <v>421</v>
      </c>
      <c r="H85" s="1" t="s">
        <v>422</v>
      </c>
      <c r="I85" s="5" t="s">
        <v>25</v>
      </c>
      <c r="J85" s="1" t="s">
        <v>232</v>
      </c>
      <c r="K85" s="1" t="str">
        <f t="shared" si="2"/>
        <v>1.</v>
      </c>
      <c r="L85" s="1" t="str">
        <f t="shared" si="3"/>
        <v>1. The study is not about the data marketplace or data market</v>
      </c>
    </row>
    <row r="86" spans="1:12" x14ac:dyDescent="0.25">
      <c r="A86" s="1">
        <v>85</v>
      </c>
      <c r="B86" s="7" t="s">
        <v>12</v>
      </c>
      <c r="C86" s="3">
        <v>2019</v>
      </c>
      <c r="D86" s="1" t="s">
        <v>423</v>
      </c>
      <c r="E86" s="1" t="s">
        <v>424</v>
      </c>
      <c r="F86" s="1" t="s">
        <v>425</v>
      </c>
      <c r="I86" s="4" t="s">
        <v>18</v>
      </c>
      <c r="J86" s="1" t="s">
        <v>19</v>
      </c>
      <c r="K86" s="1" t="str">
        <f t="shared" si="2"/>
        <v>NA</v>
      </c>
      <c r="L86" s="1" t="str">
        <f t="shared" si="3"/>
        <v>NA</v>
      </c>
    </row>
    <row r="87" spans="1:12" x14ac:dyDescent="0.25">
      <c r="A87" s="1">
        <v>86</v>
      </c>
      <c r="B87" s="7" t="s">
        <v>12</v>
      </c>
      <c r="C87" s="3">
        <v>2019</v>
      </c>
      <c r="D87" s="1" t="s">
        <v>426</v>
      </c>
      <c r="E87" s="1" t="s">
        <v>427</v>
      </c>
      <c r="F87" s="1" t="s">
        <v>428</v>
      </c>
      <c r="G87" s="1" t="s">
        <v>429</v>
      </c>
      <c r="H87" s="1" t="s">
        <v>430</v>
      </c>
      <c r="I87" s="4" t="s">
        <v>18</v>
      </c>
      <c r="J87" s="1" t="s">
        <v>19</v>
      </c>
      <c r="K87" s="1" t="str">
        <f t="shared" si="2"/>
        <v>NA</v>
      </c>
      <c r="L87" s="1" t="str">
        <f t="shared" si="3"/>
        <v>NA</v>
      </c>
    </row>
    <row r="88" spans="1:12" x14ac:dyDescent="0.25">
      <c r="A88" s="1">
        <v>87</v>
      </c>
      <c r="B88" s="7" t="s">
        <v>12</v>
      </c>
      <c r="C88" s="3">
        <v>2019</v>
      </c>
      <c r="D88" s="1" t="s">
        <v>431</v>
      </c>
      <c r="E88" s="1" t="s">
        <v>432</v>
      </c>
      <c r="F88" s="1" t="s">
        <v>433</v>
      </c>
      <c r="G88" s="1" t="s">
        <v>434</v>
      </c>
      <c r="H88" s="1" t="s">
        <v>435</v>
      </c>
      <c r="I88" s="4" t="s">
        <v>18</v>
      </c>
      <c r="J88" s="1" t="s">
        <v>19</v>
      </c>
      <c r="K88" s="1" t="str">
        <f t="shared" si="2"/>
        <v>NA</v>
      </c>
      <c r="L88" s="1" t="str">
        <f t="shared" si="3"/>
        <v>NA</v>
      </c>
    </row>
    <row r="89" spans="1:12" x14ac:dyDescent="0.25">
      <c r="A89" s="1">
        <v>88</v>
      </c>
      <c r="B89" s="7" t="s">
        <v>12</v>
      </c>
      <c r="C89" s="3">
        <v>2019</v>
      </c>
      <c r="D89" s="1" t="s">
        <v>436</v>
      </c>
      <c r="E89" s="1" t="s">
        <v>437</v>
      </c>
      <c r="F89" s="1" t="s">
        <v>438</v>
      </c>
      <c r="G89" s="1" t="s">
        <v>439</v>
      </c>
      <c r="H89" s="1" t="s">
        <v>440</v>
      </c>
      <c r="I89" s="4" t="s">
        <v>18</v>
      </c>
      <c r="J89" s="1" t="s">
        <v>19</v>
      </c>
      <c r="K89" s="1" t="str">
        <f t="shared" si="2"/>
        <v>NA</v>
      </c>
      <c r="L89" s="1" t="str">
        <f t="shared" si="3"/>
        <v>NA</v>
      </c>
    </row>
    <row r="90" spans="1:12" x14ac:dyDescent="0.25">
      <c r="A90" s="1">
        <v>89</v>
      </c>
      <c r="B90" s="7" t="s">
        <v>12</v>
      </c>
      <c r="C90" s="3">
        <v>2019</v>
      </c>
      <c r="D90" s="1" t="s">
        <v>441</v>
      </c>
      <c r="E90" s="1" t="s">
        <v>442</v>
      </c>
      <c r="F90" s="1" t="s">
        <v>443</v>
      </c>
      <c r="G90" s="1" t="s">
        <v>444</v>
      </c>
      <c r="H90" s="1" t="s">
        <v>445</v>
      </c>
      <c r="I90" s="4" t="s">
        <v>18</v>
      </c>
      <c r="J90" s="1" t="s">
        <v>19</v>
      </c>
      <c r="K90" s="1" t="str">
        <f t="shared" si="2"/>
        <v>NA</v>
      </c>
      <c r="L90" s="1" t="str">
        <f t="shared" si="3"/>
        <v>NA</v>
      </c>
    </row>
    <row r="91" spans="1:12" x14ac:dyDescent="0.25">
      <c r="A91" s="1">
        <v>90</v>
      </c>
      <c r="B91" s="7" t="s">
        <v>12</v>
      </c>
      <c r="C91" s="3">
        <v>2019</v>
      </c>
      <c r="D91" s="1" t="s">
        <v>446</v>
      </c>
      <c r="E91" s="1" t="s">
        <v>447</v>
      </c>
      <c r="F91" s="1" t="s">
        <v>448</v>
      </c>
      <c r="G91" s="1" t="s">
        <v>449</v>
      </c>
      <c r="H91" s="1" t="s">
        <v>450</v>
      </c>
      <c r="I91" s="4" t="s">
        <v>18</v>
      </c>
      <c r="J91" s="1" t="s">
        <v>19</v>
      </c>
      <c r="K91" s="1" t="str">
        <f t="shared" si="2"/>
        <v>NA</v>
      </c>
      <c r="L91" s="1" t="str">
        <f t="shared" si="3"/>
        <v>NA</v>
      </c>
    </row>
    <row r="92" spans="1:12" x14ac:dyDescent="0.25">
      <c r="A92" s="1">
        <v>91</v>
      </c>
      <c r="B92" s="7" t="s">
        <v>12</v>
      </c>
      <c r="C92" s="3">
        <v>2019</v>
      </c>
      <c r="D92" s="1" t="s">
        <v>451</v>
      </c>
      <c r="E92" s="1" t="s">
        <v>452</v>
      </c>
      <c r="F92" s="1" t="s">
        <v>453</v>
      </c>
      <c r="G92" s="1" t="s">
        <v>454</v>
      </c>
      <c r="H92" s="1" t="s">
        <v>455</v>
      </c>
      <c r="I92" s="4" t="s">
        <v>18</v>
      </c>
      <c r="J92" s="1" t="s">
        <v>19</v>
      </c>
      <c r="K92" s="1" t="str">
        <f t="shared" si="2"/>
        <v>NA</v>
      </c>
      <c r="L92" s="1" t="str">
        <f t="shared" si="3"/>
        <v>NA</v>
      </c>
    </row>
    <row r="93" spans="1:12" x14ac:dyDescent="0.25">
      <c r="A93" s="1">
        <v>92</v>
      </c>
      <c r="B93" s="7" t="s">
        <v>12</v>
      </c>
      <c r="C93" s="3">
        <v>2019</v>
      </c>
      <c r="D93" s="1" t="s">
        <v>456</v>
      </c>
      <c r="E93" s="1" t="s">
        <v>457</v>
      </c>
      <c r="F93" s="1" t="s">
        <v>458</v>
      </c>
      <c r="G93" s="1" t="s">
        <v>459</v>
      </c>
      <c r="H93" s="1" t="s">
        <v>460</v>
      </c>
      <c r="I93" s="4" t="s">
        <v>18</v>
      </c>
      <c r="J93" s="1" t="s">
        <v>19</v>
      </c>
      <c r="K93" s="1" t="str">
        <f t="shared" si="2"/>
        <v>NA</v>
      </c>
      <c r="L93" s="1" t="str">
        <f t="shared" si="3"/>
        <v>NA</v>
      </c>
    </row>
    <row r="94" spans="1:12" ht="14.45" customHeight="1" x14ac:dyDescent="0.25">
      <c r="A94" s="1">
        <v>93</v>
      </c>
      <c r="B94" s="7" t="s">
        <v>12</v>
      </c>
      <c r="C94" s="3">
        <v>2019</v>
      </c>
      <c r="D94" s="1" t="s">
        <v>105</v>
      </c>
      <c r="E94" s="1" t="s">
        <v>461</v>
      </c>
      <c r="F94" s="1" t="s">
        <v>462</v>
      </c>
      <c r="I94" s="5" t="s">
        <v>25</v>
      </c>
      <c r="J94" s="1" t="s">
        <v>108</v>
      </c>
      <c r="K94" s="1" t="str">
        <f t="shared" si="2"/>
        <v>3.</v>
      </c>
      <c r="L94" s="1" t="str">
        <f t="shared" si="3"/>
        <v>3. This is a workshop/proceeding description, not a research paper (journal or conference paper)</v>
      </c>
    </row>
    <row r="95" spans="1:12" x14ac:dyDescent="0.25">
      <c r="A95" s="1">
        <v>94</v>
      </c>
      <c r="B95" s="7" t="s">
        <v>12</v>
      </c>
      <c r="C95" s="3">
        <v>2019</v>
      </c>
      <c r="D95" s="1" t="s">
        <v>463</v>
      </c>
      <c r="E95" s="1" t="s">
        <v>464</v>
      </c>
      <c r="F95" s="1" t="s">
        <v>465</v>
      </c>
      <c r="G95" s="1" t="s">
        <v>466</v>
      </c>
      <c r="H95" s="1" t="s">
        <v>467</v>
      </c>
      <c r="I95" s="4" t="s">
        <v>18</v>
      </c>
      <c r="J95" s="1" t="s">
        <v>19</v>
      </c>
      <c r="K95" s="1" t="str">
        <f t="shared" si="2"/>
        <v>NA</v>
      </c>
      <c r="L95" s="1" t="str">
        <f t="shared" si="3"/>
        <v>NA</v>
      </c>
    </row>
    <row r="96" spans="1:12" x14ac:dyDescent="0.25">
      <c r="A96" s="1">
        <v>95</v>
      </c>
      <c r="B96" s="7" t="s">
        <v>12</v>
      </c>
      <c r="C96" s="3">
        <v>2019</v>
      </c>
      <c r="D96" s="1" t="s">
        <v>468</v>
      </c>
      <c r="E96" s="1" t="s">
        <v>469</v>
      </c>
      <c r="F96" s="1" t="s">
        <v>470</v>
      </c>
      <c r="G96" s="1" t="s">
        <v>471</v>
      </c>
      <c r="H96" s="1" t="s">
        <v>472</v>
      </c>
      <c r="I96" s="4" t="s">
        <v>18</v>
      </c>
      <c r="J96" s="1" t="s">
        <v>19</v>
      </c>
      <c r="K96" s="1" t="str">
        <f t="shared" si="2"/>
        <v>NA</v>
      </c>
      <c r="L96" s="1" t="str">
        <f t="shared" si="3"/>
        <v>NA</v>
      </c>
    </row>
    <row r="97" spans="1:12" ht="14.45" customHeight="1" x14ac:dyDescent="0.25">
      <c r="A97" s="1">
        <v>96</v>
      </c>
      <c r="B97" s="7" t="s">
        <v>12</v>
      </c>
      <c r="C97" s="3">
        <v>2019</v>
      </c>
      <c r="D97" s="1" t="s">
        <v>473</v>
      </c>
      <c r="E97" s="1" t="s">
        <v>474</v>
      </c>
      <c r="F97" s="1" t="s">
        <v>475</v>
      </c>
      <c r="G97" s="1" t="s">
        <v>476</v>
      </c>
      <c r="H97" s="1" t="s">
        <v>477</v>
      </c>
      <c r="I97" s="5" t="s">
        <v>25</v>
      </c>
      <c r="J97" s="1" t="s">
        <v>26</v>
      </c>
      <c r="K97" s="1" t="str">
        <f t="shared" si="2"/>
        <v>1.</v>
      </c>
      <c r="L97" s="1" t="str">
        <f t="shared" si="3"/>
        <v>1. The study is not about the data marketplace or data market</v>
      </c>
    </row>
    <row r="98" spans="1:12" x14ac:dyDescent="0.25">
      <c r="A98" s="1">
        <v>97</v>
      </c>
      <c r="B98" s="7" t="s">
        <v>12</v>
      </c>
      <c r="C98" s="3">
        <v>2019</v>
      </c>
      <c r="D98" s="1" t="s">
        <v>478</v>
      </c>
      <c r="E98" s="1" t="s">
        <v>479</v>
      </c>
      <c r="F98" s="1" t="s">
        <v>480</v>
      </c>
      <c r="G98" s="1" t="s">
        <v>481</v>
      </c>
      <c r="H98" s="1" t="s">
        <v>482</v>
      </c>
      <c r="I98" s="4" t="s">
        <v>18</v>
      </c>
      <c r="J98" s="1" t="s">
        <v>19</v>
      </c>
      <c r="K98" s="1" t="str">
        <f t="shared" si="2"/>
        <v>NA</v>
      </c>
      <c r="L98" s="1" t="str">
        <f t="shared" si="3"/>
        <v>NA</v>
      </c>
    </row>
    <row r="99" spans="1:12" x14ac:dyDescent="0.25">
      <c r="A99" s="1">
        <v>98</v>
      </c>
      <c r="B99" s="7" t="s">
        <v>12</v>
      </c>
      <c r="C99" s="3">
        <v>2019</v>
      </c>
      <c r="D99" s="1" t="s">
        <v>483</v>
      </c>
      <c r="E99" s="1" t="s">
        <v>484</v>
      </c>
      <c r="F99" s="1" t="s">
        <v>485</v>
      </c>
      <c r="G99" s="1" t="s">
        <v>486</v>
      </c>
      <c r="H99" s="1" t="s">
        <v>487</v>
      </c>
      <c r="I99" s="4" t="s">
        <v>18</v>
      </c>
      <c r="J99" s="1" t="s">
        <v>19</v>
      </c>
      <c r="K99" s="1" t="str">
        <f t="shared" si="2"/>
        <v>NA</v>
      </c>
      <c r="L99" s="1" t="str">
        <f t="shared" si="3"/>
        <v>NA</v>
      </c>
    </row>
    <row r="100" spans="1:12" x14ac:dyDescent="0.25">
      <c r="A100" s="1">
        <v>99</v>
      </c>
      <c r="B100" s="7" t="s">
        <v>12</v>
      </c>
      <c r="C100" s="3">
        <v>2019</v>
      </c>
      <c r="D100" s="1" t="s">
        <v>488</v>
      </c>
      <c r="E100" s="1" t="s">
        <v>489</v>
      </c>
      <c r="F100" s="1" t="s">
        <v>490</v>
      </c>
      <c r="G100" s="1" t="s">
        <v>491</v>
      </c>
      <c r="H100" s="1" t="s">
        <v>492</v>
      </c>
      <c r="I100" s="4" t="s">
        <v>18</v>
      </c>
      <c r="J100" s="1" t="s">
        <v>19</v>
      </c>
      <c r="K100" s="1" t="str">
        <f t="shared" si="2"/>
        <v>NA</v>
      </c>
      <c r="L100" s="1" t="str">
        <f t="shared" si="3"/>
        <v>NA</v>
      </c>
    </row>
    <row r="101" spans="1:12" x14ac:dyDescent="0.25">
      <c r="A101" s="1">
        <v>100</v>
      </c>
      <c r="B101" s="7" t="s">
        <v>12</v>
      </c>
      <c r="C101" s="3">
        <v>2019</v>
      </c>
      <c r="D101" s="1" t="s">
        <v>493</v>
      </c>
      <c r="E101" s="1" t="s">
        <v>494</v>
      </c>
      <c r="F101" s="1" t="s">
        <v>495</v>
      </c>
      <c r="G101" s="1" t="s">
        <v>496</v>
      </c>
      <c r="H101" s="1" t="s">
        <v>497</v>
      </c>
      <c r="I101" s="4" t="s">
        <v>18</v>
      </c>
      <c r="J101" s="1" t="s">
        <v>19</v>
      </c>
      <c r="K101" s="1" t="str">
        <f t="shared" si="2"/>
        <v>NA</v>
      </c>
      <c r="L101" s="1" t="str">
        <f t="shared" si="3"/>
        <v>NA</v>
      </c>
    </row>
    <row r="102" spans="1:12" x14ac:dyDescent="0.25">
      <c r="A102" s="1">
        <v>101</v>
      </c>
      <c r="B102" s="7" t="s">
        <v>12</v>
      </c>
      <c r="C102" s="3">
        <v>2019</v>
      </c>
      <c r="D102" s="1" t="s">
        <v>498</v>
      </c>
      <c r="E102" s="1" t="s">
        <v>499</v>
      </c>
      <c r="F102" s="1" t="s">
        <v>500</v>
      </c>
      <c r="G102" s="1" t="s">
        <v>501</v>
      </c>
      <c r="H102" s="1" t="s">
        <v>502</v>
      </c>
      <c r="I102" s="4" t="s">
        <v>18</v>
      </c>
      <c r="J102" s="1" t="s">
        <v>19</v>
      </c>
      <c r="K102" s="1" t="str">
        <f t="shared" si="2"/>
        <v>NA</v>
      </c>
      <c r="L102" s="1" t="str">
        <f t="shared" si="3"/>
        <v>NA</v>
      </c>
    </row>
    <row r="103" spans="1:12" ht="14.45" customHeight="1" x14ac:dyDescent="0.25">
      <c r="A103" s="1">
        <v>102</v>
      </c>
      <c r="B103" s="7" t="s">
        <v>12</v>
      </c>
      <c r="C103" s="3">
        <v>2019</v>
      </c>
      <c r="D103" s="1" t="s">
        <v>503</v>
      </c>
      <c r="E103" s="1" t="s">
        <v>504</v>
      </c>
      <c r="F103" s="1" t="s">
        <v>505</v>
      </c>
      <c r="G103" s="1" t="s">
        <v>506</v>
      </c>
      <c r="H103" s="1" t="s">
        <v>507</v>
      </c>
      <c r="I103" s="5" t="s">
        <v>25</v>
      </c>
      <c r="J103" s="1" t="s">
        <v>508</v>
      </c>
      <c r="K103" s="1" t="str">
        <f t="shared" si="2"/>
        <v>2.</v>
      </c>
      <c r="L103" s="1" t="str">
        <f t="shared" si="3"/>
        <v>2. The study merely focuses on data marketplace or data market as the core of the research</v>
      </c>
    </row>
    <row r="104" spans="1:12" x14ac:dyDescent="0.25">
      <c r="A104" s="1">
        <v>103</v>
      </c>
      <c r="B104" s="7" t="s">
        <v>12</v>
      </c>
      <c r="C104" s="3">
        <v>2019</v>
      </c>
      <c r="D104" s="1" t="s">
        <v>509</v>
      </c>
      <c r="E104" s="1" t="s">
        <v>510</v>
      </c>
      <c r="F104" s="1" t="s">
        <v>511</v>
      </c>
      <c r="G104" s="1" t="s">
        <v>512</v>
      </c>
      <c r="H104" s="1" t="s">
        <v>513</v>
      </c>
      <c r="I104" s="4" t="s">
        <v>18</v>
      </c>
      <c r="J104" s="1" t="s">
        <v>19</v>
      </c>
      <c r="K104" s="1" t="str">
        <f t="shared" si="2"/>
        <v>NA</v>
      </c>
      <c r="L104" s="1" t="str">
        <f t="shared" si="3"/>
        <v>NA</v>
      </c>
    </row>
    <row r="105" spans="1:12" x14ac:dyDescent="0.25">
      <c r="A105" s="1">
        <v>104</v>
      </c>
      <c r="B105" s="7" t="s">
        <v>12</v>
      </c>
      <c r="C105" s="3">
        <v>2019</v>
      </c>
      <c r="D105" s="1" t="s">
        <v>514</v>
      </c>
      <c r="E105" s="1" t="s">
        <v>515</v>
      </c>
      <c r="F105" s="1" t="s">
        <v>516</v>
      </c>
      <c r="G105" s="1" t="s">
        <v>517</v>
      </c>
      <c r="H105" s="1" t="s">
        <v>518</v>
      </c>
      <c r="I105" s="4" t="s">
        <v>18</v>
      </c>
      <c r="J105" s="1" t="s">
        <v>19</v>
      </c>
      <c r="K105" s="1" t="str">
        <f t="shared" si="2"/>
        <v>NA</v>
      </c>
      <c r="L105" s="1" t="str">
        <f t="shared" si="3"/>
        <v>NA</v>
      </c>
    </row>
    <row r="106" spans="1:12" ht="14.45" customHeight="1" x14ac:dyDescent="0.25">
      <c r="A106" s="1">
        <v>105</v>
      </c>
      <c r="B106" s="7" t="s">
        <v>12</v>
      </c>
      <c r="C106" s="3">
        <v>2019</v>
      </c>
      <c r="D106" s="1" t="s">
        <v>105</v>
      </c>
      <c r="E106" s="1" t="s">
        <v>519</v>
      </c>
      <c r="F106" s="1" t="s">
        <v>520</v>
      </c>
      <c r="I106" s="5" t="s">
        <v>25</v>
      </c>
      <c r="J106" s="1" t="s">
        <v>108</v>
      </c>
      <c r="K106" s="1" t="str">
        <f t="shared" si="2"/>
        <v>3.</v>
      </c>
      <c r="L106" s="1" t="str">
        <f t="shared" si="3"/>
        <v>3. This is a workshop/proceeding description, not a research paper (journal or conference paper)</v>
      </c>
    </row>
    <row r="107" spans="1:12" x14ac:dyDescent="0.25">
      <c r="A107" s="1">
        <v>106</v>
      </c>
      <c r="B107" s="7" t="s">
        <v>12</v>
      </c>
      <c r="C107" s="3">
        <v>2019</v>
      </c>
      <c r="D107" s="1" t="s">
        <v>521</v>
      </c>
      <c r="E107" s="1" t="s">
        <v>522</v>
      </c>
      <c r="F107" s="1" t="s">
        <v>523</v>
      </c>
      <c r="G107" s="1" t="s">
        <v>524</v>
      </c>
      <c r="H107" s="1" t="s">
        <v>525</v>
      </c>
      <c r="I107" s="4" t="s">
        <v>18</v>
      </c>
      <c r="J107" s="1" t="s">
        <v>19</v>
      </c>
      <c r="K107" s="1" t="str">
        <f t="shared" si="2"/>
        <v>NA</v>
      </c>
      <c r="L107" s="1" t="str">
        <f t="shared" si="3"/>
        <v>NA</v>
      </c>
    </row>
    <row r="108" spans="1:12" x14ac:dyDescent="0.25">
      <c r="A108" s="1">
        <v>107</v>
      </c>
      <c r="B108" s="7" t="s">
        <v>12</v>
      </c>
      <c r="C108" s="3">
        <v>2019</v>
      </c>
      <c r="D108" s="1" t="s">
        <v>526</v>
      </c>
      <c r="E108" s="1" t="s">
        <v>527</v>
      </c>
      <c r="F108" s="1" t="s">
        <v>528</v>
      </c>
      <c r="H108" s="1" t="s">
        <v>529</v>
      </c>
      <c r="I108" s="4" t="s">
        <v>18</v>
      </c>
      <c r="J108" s="1" t="s">
        <v>19</v>
      </c>
      <c r="K108" s="1" t="str">
        <f t="shared" si="2"/>
        <v>NA</v>
      </c>
      <c r="L108" s="1" t="str">
        <f t="shared" si="3"/>
        <v>NA</v>
      </c>
    </row>
    <row r="109" spans="1:12" x14ac:dyDescent="0.25">
      <c r="A109" s="1">
        <v>108</v>
      </c>
      <c r="B109" s="7" t="s">
        <v>12</v>
      </c>
      <c r="C109" s="3">
        <v>2019</v>
      </c>
      <c r="D109" s="1" t="s">
        <v>530</v>
      </c>
      <c r="E109" s="1" t="s">
        <v>531</v>
      </c>
      <c r="F109" s="1" t="s">
        <v>532</v>
      </c>
      <c r="G109" s="1" t="s">
        <v>533</v>
      </c>
      <c r="H109" s="1" t="s">
        <v>534</v>
      </c>
      <c r="I109" s="4" t="s">
        <v>18</v>
      </c>
      <c r="J109" s="1" t="s">
        <v>19</v>
      </c>
      <c r="K109" s="1" t="str">
        <f t="shared" si="2"/>
        <v>NA</v>
      </c>
      <c r="L109" s="1" t="str">
        <f t="shared" si="3"/>
        <v>NA</v>
      </c>
    </row>
    <row r="110" spans="1:12" x14ac:dyDescent="0.25">
      <c r="A110" s="1">
        <v>109</v>
      </c>
      <c r="B110" s="7" t="s">
        <v>12</v>
      </c>
      <c r="C110" s="3">
        <v>2019</v>
      </c>
      <c r="D110" s="1" t="s">
        <v>535</v>
      </c>
      <c r="E110" s="1" t="s">
        <v>536</v>
      </c>
      <c r="F110" s="1" t="s">
        <v>537</v>
      </c>
      <c r="G110" s="1" t="s">
        <v>538</v>
      </c>
      <c r="H110" s="1" t="s">
        <v>539</v>
      </c>
      <c r="I110" s="4" t="s">
        <v>18</v>
      </c>
      <c r="J110" s="1" t="s">
        <v>19</v>
      </c>
      <c r="K110" s="1" t="str">
        <f t="shared" si="2"/>
        <v>NA</v>
      </c>
      <c r="L110" s="1" t="str">
        <f t="shared" si="3"/>
        <v>NA</v>
      </c>
    </row>
    <row r="111" spans="1:12" ht="14.45" customHeight="1" x14ac:dyDescent="0.25">
      <c r="A111" s="1">
        <v>110</v>
      </c>
      <c r="B111" s="7" t="s">
        <v>12</v>
      </c>
      <c r="C111" s="3">
        <v>2019</v>
      </c>
      <c r="D111" s="1" t="s">
        <v>90</v>
      </c>
      <c r="E111" s="1" t="s">
        <v>540</v>
      </c>
      <c r="F111" s="1" t="s">
        <v>541</v>
      </c>
      <c r="H111" s="1" t="s">
        <v>542</v>
      </c>
      <c r="I111" s="5" t="s">
        <v>25</v>
      </c>
      <c r="J111" s="1" t="s">
        <v>26</v>
      </c>
      <c r="K111" s="1" t="str">
        <f t="shared" si="2"/>
        <v>1.</v>
      </c>
      <c r="L111" s="1" t="str">
        <f t="shared" si="3"/>
        <v>1. The study is not about the data marketplace or data market</v>
      </c>
    </row>
    <row r="112" spans="1:12" ht="14.45" customHeight="1" x14ac:dyDescent="0.25">
      <c r="A112" s="1">
        <v>111</v>
      </c>
      <c r="B112" s="7" t="s">
        <v>12</v>
      </c>
      <c r="C112" s="3">
        <v>2019</v>
      </c>
      <c r="D112" s="1" t="s">
        <v>543</v>
      </c>
      <c r="E112" s="1" t="s">
        <v>544</v>
      </c>
      <c r="F112" s="1" t="s">
        <v>545</v>
      </c>
      <c r="G112" s="1" t="s">
        <v>546</v>
      </c>
      <c r="H112" s="1" t="s">
        <v>547</v>
      </c>
      <c r="I112" s="5" t="s">
        <v>25</v>
      </c>
      <c r="J112" s="1" t="s">
        <v>548</v>
      </c>
      <c r="K112" s="1" t="str">
        <f t="shared" si="2"/>
        <v>1.</v>
      </c>
      <c r="L112" s="1" t="str">
        <f t="shared" si="3"/>
        <v>1. The study is not about the data marketplace or data market</v>
      </c>
    </row>
    <row r="113" spans="1:12" ht="14.45" customHeight="1" x14ac:dyDescent="0.25">
      <c r="A113" s="1">
        <v>112</v>
      </c>
      <c r="B113" s="7" t="s">
        <v>12</v>
      </c>
      <c r="C113" s="3">
        <v>2019</v>
      </c>
      <c r="D113" s="1" t="s">
        <v>549</v>
      </c>
      <c r="E113" s="1" t="s">
        <v>550</v>
      </c>
      <c r="F113" s="1" t="s">
        <v>551</v>
      </c>
      <c r="G113" s="1" t="s">
        <v>552</v>
      </c>
      <c r="H113" s="1" t="s">
        <v>553</v>
      </c>
      <c r="I113" s="5" t="s">
        <v>25</v>
      </c>
      <c r="J113" s="1" t="s">
        <v>232</v>
      </c>
      <c r="K113" s="1" t="str">
        <f t="shared" si="2"/>
        <v>1.</v>
      </c>
      <c r="L113" s="1" t="str">
        <f t="shared" si="3"/>
        <v>1. The study is not about the data marketplace or data market</v>
      </c>
    </row>
    <row r="114" spans="1:12" ht="14.45" customHeight="1" x14ac:dyDescent="0.25">
      <c r="A114" s="1">
        <v>113</v>
      </c>
      <c r="B114" s="7" t="s">
        <v>12</v>
      </c>
      <c r="C114" s="3">
        <v>2019</v>
      </c>
      <c r="D114" s="1" t="s">
        <v>554</v>
      </c>
      <c r="E114" s="1" t="s">
        <v>555</v>
      </c>
      <c r="F114" s="1" t="s">
        <v>556</v>
      </c>
      <c r="G114" s="1" t="s">
        <v>557</v>
      </c>
      <c r="I114" s="5" t="s">
        <v>25</v>
      </c>
      <c r="J114" s="1" t="s">
        <v>232</v>
      </c>
      <c r="K114" s="1" t="str">
        <f t="shared" si="2"/>
        <v>1.</v>
      </c>
      <c r="L114" s="1" t="str">
        <f t="shared" si="3"/>
        <v>1. The study is not about the data marketplace or data market</v>
      </c>
    </row>
    <row r="115" spans="1:12" x14ac:dyDescent="0.25">
      <c r="A115" s="1">
        <v>114</v>
      </c>
      <c r="B115" s="7" t="s">
        <v>12</v>
      </c>
      <c r="C115" s="3">
        <v>2019</v>
      </c>
      <c r="D115" s="1" t="s">
        <v>558</v>
      </c>
      <c r="E115" s="1" t="s">
        <v>559</v>
      </c>
      <c r="F115" s="1" t="s">
        <v>560</v>
      </c>
      <c r="G115" s="1" t="s">
        <v>561</v>
      </c>
      <c r="I115" s="4" t="s">
        <v>18</v>
      </c>
      <c r="J115" s="1" t="s">
        <v>19</v>
      </c>
      <c r="K115" s="1" t="str">
        <f t="shared" si="2"/>
        <v>NA</v>
      </c>
      <c r="L115" s="1" t="str">
        <f t="shared" si="3"/>
        <v>NA</v>
      </c>
    </row>
    <row r="116" spans="1:12" ht="14.45" customHeight="1" x14ac:dyDescent="0.25">
      <c r="A116" s="1">
        <v>115</v>
      </c>
      <c r="B116" s="7" t="s">
        <v>12</v>
      </c>
      <c r="C116" s="3">
        <v>2019</v>
      </c>
      <c r="D116" s="1" t="s">
        <v>562</v>
      </c>
      <c r="E116" s="1" t="s">
        <v>563</v>
      </c>
      <c r="F116" s="1" t="s">
        <v>564</v>
      </c>
      <c r="G116" s="1" t="s">
        <v>565</v>
      </c>
      <c r="H116" s="1" t="s">
        <v>566</v>
      </c>
      <c r="I116" s="5" t="s">
        <v>25</v>
      </c>
      <c r="J116" s="1" t="s">
        <v>567</v>
      </c>
      <c r="K116" s="1" t="str">
        <f t="shared" si="2"/>
        <v>1.</v>
      </c>
      <c r="L116" s="1" t="str">
        <f t="shared" si="3"/>
        <v>1. The study is not about the data marketplace or data market</v>
      </c>
    </row>
    <row r="117" spans="1:12" x14ac:dyDescent="0.25">
      <c r="A117" s="1">
        <v>116</v>
      </c>
      <c r="B117" s="7" t="s">
        <v>12</v>
      </c>
      <c r="C117" s="3">
        <v>2019</v>
      </c>
      <c r="D117" s="1" t="s">
        <v>568</v>
      </c>
      <c r="E117" s="1" t="s">
        <v>569</v>
      </c>
      <c r="F117" s="1" t="s">
        <v>570</v>
      </c>
      <c r="G117" s="1" t="s">
        <v>571</v>
      </c>
      <c r="H117" s="1" t="s">
        <v>572</v>
      </c>
      <c r="I117" s="4" t="s">
        <v>18</v>
      </c>
      <c r="J117" s="1" t="s">
        <v>19</v>
      </c>
      <c r="K117" s="1" t="str">
        <f t="shared" si="2"/>
        <v>NA</v>
      </c>
      <c r="L117" s="1" t="str">
        <f t="shared" si="3"/>
        <v>NA</v>
      </c>
    </row>
    <row r="118" spans="1:12" x14ac:dyDescent="0.25">
      <c r="A118" s="1">
        <v>117</v>
      </c>
      <c r="B118" s="7" t="s">
        <v>12</v>
      </c>
      <c r="C118" s="3">
        <v>2019</v>
      </c>
      <c r="D118" s="1" t="s">
        <v>573</v>
      </c>
      <c r="E118" s="1" t="s">
        <v>574</v>
      </c>
      <c r="F118" s="1" t="s">
        <v>575</v>
      </c>
      <c r="H118" s="1" t="s">
        <v>576</v>
      </c>
      <c r="I118" s="4" t="s">
        <v>18</v>
      </c>
      <c r="J118" s="1" t="s">
        <v>19</v>
      </c>
      <c r="K118" s="1" t="str">
        <f t="shared" si="2"/>
        <v>NA</v>
      </c>
      <c r="L118" s="1" t="str">
        <f t="shared" si="3"/>
        <v>NA</v>
      </c>
    </row>
    <row r="119" spans="1:12" x14ac:dyDescent="0.25">
      <c r="A119" s="1">
        <v>118</v>
      </c>
      <c r="B119" s="7" t="s">
        <v>12</v>
      </c>
      <c r="C119" s="3">
        <v>2019</v>
      </c>
      <c r="D119" s="1" t="s">
        <v>577</v>
      </c>
      <c r="E119" s="1" t="s">
        <v>578</v>
      </c>
      <c r="F119" s="1" t="s">
        <v>579</v>
      </c>
      <c r="G119" s="1" t="s">
        <v>580</v>
      </c>
      <c r="H119" s="1" t="s">
        <v>581</v>
      </c>
      <c r="I119" s="4" t="s">
        <v>18</v>
      </c>
      <c r="J119" s="1" t="s">
        <v>19</v>
      </c>
      <c r="K119" s="1" t="str">
        <f t="shared" si="2"/>
        <v>NA</v>
      </c>
      <c r="L119" s="1" t="str">
        <f t="shared" si="3"/>
        <v>NA</v>
      </c>
    </row>
    <row r="120" spans="1:12" x14ac:dyDescent="0.25">
      <c r="A120" s="1">
        <v>119</v>
      </c>
      <c r="B120" s="7" t="s">
        <v>12</v>
      </c>
      <c r="C120" s="3">
        <v>2019</v>
      </c>
      <c r="D120" s="1" t="s">
        <v>582</v>
      </c>
      <c r="E120" s="1" t="s">
        <v>583</v>
      </c>
      <c r="F120" s="1" t="s">
        <v>584</v>
      </c>
      <c r="G120" s="1" t="s">
        <v>585</v>
      </c>
      <c r="H120" s="1" t="s">
        <v>586</v>
      </c>
      <c r="I120" s="4" t="s">
        <v>18</v>
      </c>
      <c r="J120" s="1" t="s">
        <v>19</v>
      </c>
      <c r="K120" s="1" t="str">
        <f t="shared" si="2"/>
        <v>NA</v>
      </c>
      <c r="L120" s="1" t="str">
        <f t="shared" si="3"/>
        <v>NA</v>
      </c>
    </row>
    <row r="121" spans="1:12" x14ac:dyDescent="0.25">
      <c r="A121" s="1">
        <v>120</v>
      </c>
      <c r="B121" s="7" t="s">
        <v>12</v>
      </c>
      <c r="C121" s="3">
        <v>2019</v>
      </c>
      <c r="D121" s="1" t="s">
        <v>587</v>
      </c>
      <c r="E121" s="1" t="s">
        <v>588</v>
      </c>
      <c r="F121" s="1" t="s">
        <v>589</v>
      </c>
      <c r="G121" s="1" t="s">
        <v>590</v>
      </c>
      <c r="H121" s="1" t="s">
        <v>591</v>
      </c>
      <c r="I121" s="4" t="s">
        <v>18</v>
      </c>
      <c r="J121" s="1" t="s">
        <v>19</v>
      </c>
      <c r="K121" s="1" t="str">
        <f t="shared" si="2"/>
        <v>NA</v>
      </c>
      <c r="L121" s="1" t="str">
        <f t="shared" si="3"/>
        <v>NA</v>
      </c>
    </row>
    <row r="122" spans="1:12" x14ac:dyDescent="0.25">
      <c r="A122" s="1">
        <v>121</v>
      </c>
      <c r="B122" s="7" t="s">
        <v>12</v>
      </c>
      <c r="C122" s="3">
        <v>2019</v>
      </c>
      <c r="D122" s="1" t="s">
        <v>592</v>
      </c>
      <c r="E122" s="1" t="s">
        <v>593</v>
      </c>
      <c r="F122" s="1" t="s">
        <v>594</v>
      </c>
      <c r="G122" s="1" t="s">
        <v>595</v>
      </c>
      <c r="H122" s="1" t="s">
        <v>596</v>
      </c>
      <c r="I122" s="4" t="s">
        <v>18</v>
      </c>
      <c r="J122" s="1" t="s">
        <v>19</v>
      </c>
      <c r="K122" s="1" t="str">
        <f t="shared" si="2"/>
        <v>NA</v>
      </c>
      <c r="L122" s="1" t="str">
        <f t="shared" si="3"/>
        <v>NA</v>
      </c>
    </row>
    <row r="123" spans="1:12" x14ac:dyDescent="0.25">
      <c r="A123" s="1">
        <v>122</v>
      </c>
      <c r="B123" s="7" t="s">
        <v>12</v>
      </c>
      <c r="C123" s="3">
        <v>2019</v>
      </c>
      <c r="D123" s="1" t="s">
        <v>597</v>
      </c>
      <c r="E123" s="1" t="s">
        <v>598</v>
      </c>
      <c r="F123" s="1" t="s">
        <v>599</v>
      </c>
      <c r="G123" s="1" t="s">
        <v>600</v>
      </c>
      <c r="H123" s="1" t="s">
        <v>601</v>
      </c>
      <c r="I123" s="4" t="s">
        <v>18</v>
      </c>
      <c r="J123" s="1" t="s">
        <v>19</v>
      </c>
      <c r="K123" s="1" t="str">
        <f t="shared" si="2"/>
        <v>NA</v>
      </c>
      <c r="L123" s="1" t="str">
        <f t="shared" si="3"/>
        <v>NA</v>
      </c>
    </row>
    <row r="124" spans="1:12" x14ac:dyDescent="0.25">
      <c r="A124" s="1">
        <v>123</v>
      </c>
      <c r="B124" s="7" t="s">
        <v>12</v>
      </c>
      <c r="C124" s="3">
        <v>2019</v>
      </c>
      <c r="D124" s="1" t="s">
        <v>602</v>
      </c>
      <c r="E124" s="1" t="s">
        <v>603</v>
      </c>
      <c r="F124" s="1" t="s">
        <v>604</v>
      </c>
      <c r="G124" s="1" t="s">
        <v>605</v>
      </c>
      <c r="H124" s="1" t="s">
        <v>606</v>
      </c>
      <c r="I124" s="4" t="s">
        <v>18</v>
      </c>
      <c r="J124" s="1" t="s">
        <v>19</v>
      </c>
      <c r="K124" s="1" t="str">
        <f t="shared" si="2"/>
        <v>NA</v>
      </c>
      <c r="L124" s="1" t="str">
        <f t="shared" si="3"/>
        <v>NA</v>
      </c>
    </row>
    <row r="125" spans="1:12" x14ac:dyDescent="0.25">
      <c r="A125" s="1">
        <v>124</v>
      </c>
      <c r="B125" s="7" t="s">
        <v>12</v>
      </c>
      <c r="C125" s="3">
        <v>2019</v>
      </c>
      <c r="D125" s="1" t="s">
        <v>607</v>
      </c>
      <c r="E125" s="1" t="s">
        <v>608</v>
      </c>
      <c r="F125" s="1" t="s">
        <v>609</v>
      </c>
      <c r="G125" s="1" t="s">
        <v>610</v>
      </c>
      <c r="H125" s="1" t="s">
        <v>611</v>
      </c>
      <c r="I125" s="4" t="s">
        <v>18</v>
      </c>
      <c r="J125" s="1" t="s">
        <v>19</v>
      </c>
      <c r="K125" s="1" t="str">
        <f t="shared" si="2"/>
        <v>NA</v>
      </c>
      <c r="L125" s="1" t="str">
        <f t="shared" si="3"/>
        <v>NA</v>
      </c>
    </row>
    <row r="126" spans="1:12" x14ac:dyDescent="0.25">
      <c r="A126" s="1">
        <v>125</v>
      </c>
      <c r="B126" s="7" t="s">
        <v>12</v>
      </c>
      <c r="C126" s="3">
        <v>2019</v>
      </c>
      <c r="D126" s="1" t="s">
        <v>612</v>
      </c>
      <c r="E126" s="1" t="s">
        <v>613</v>
      </c>
      <c r="F126" s="1" t="s">
        <v>614</v>
      </c>
      <c r="H126" s="1" t="s">
        <v>615</v>
      </c>
      <c r="I126" s="4" t="s">
        <v>18</v>
      </c>
      <c r="J126" s="1" t="s">
        <v>19</v>
      </c>
      <c r="K126" s="1" t="str">
        <f t="shared" si="2"/>
        <v>NA</v>
      </c>
      <c r="L126" s="1" t="str">
        <f t="shared" si="3"/>
        <v>NA</v>
      </c>
    </row>
    <row r="127" spans="1:12" ht="14.45" customHeight="1" x14ac:dyDescent="0.25">
      <c r="A127" s="1">
        <v>126</v>
      </c>
      <c r="B127" s="7" t="s">
        <v>12</v>
      </c>
      <c r="C127" s="3">
        <v>2019</v>
      </c>
      <c r="D127" s="1" t="s">
        <v>105</v>
      </c>
      <c r="E127" s="1" t="s">
        <v>616</v>
      </c>
      <c r="F127" s="1" t="s">
        <v>617</v>
      </c>
      <c r="I127" s="5" t="s">
        <v>25</v>
      </c>
      <c r="J127" s="1" t="s">
        <v>108</v>
      </c>
      <c r="K127" s="1" t="str">
        <f t="shared" si="2"/>
        <v>3.</v>
      </c>
      <c r="L127" s="1" t="str">
        <f t="shared" si="3"/>
        <v>3. This is a workshop/proceeding description, not a research paper (journal or conference paper)</v>
      </c>
    </row>
    <row r="128" spans="1:12" x14ac:dyDescent="0.25">
      <c r="A128" s="1">
        <v>127</v>
      </c>
      <c r="B128" s="7" t="s">
        <v>12</v>
      </c>
      <c r="C128" s="3">
        <v>2019</v>
      </c>
      <c r="D128" s="1" t="s">
        <v>618</v>
      </c>
      <c r="E128" s="1" t="s">
        <v>619</v>
      </c>
      <c r="F128" s="1" t="s">
        <v>620</v>
      </c>
      <c r="G128" s="1" t="s">
        <v>621</v>
      </c>
      <c r="H128" s="1" t="s">
        <v>622</v>
      </c>
      <c r="I128" s="4" t="s">
        <v>18</v>
      </c>
      <c r="J128" s="1" t="s">
        <v>19</v>
      </c>
      <c r="K128" s="1" t="str">
        <f t="shared" si="2"/>
        <v>NA</v>
      </c>
      <c r="L128" s="1" t="str">
        <f t="shared" si="3"/>
        <v>NA</v>
      </c>
    </row>
    <row r="129" spans="1:12" x14ac:dyDescent="0.25">
      <c r="A129" s="1">
        <v>128</v>
      </c>
      <c r="B129" s="7" t="s">
        <v>12</v>
      </c>
      <c r="C129" s="3">
        <v>2019</v>
      </c>
      <c r="D129" s="1" t="s">
        <v>623</v>
      </c>
      <c r="E129" s="1" t="s">
        <v>624</v>
      </c>
      <c r="F129" s="1" t="s">
        <v>625</v>
      </c>
      <c r="G129" s="1" t="s">
        <v>626</v>
      </c>
      <c r="H129" s="1" t="s">
        <v>627</v>
      </c>
      <c r="I129" s="4" t="s">
        <v>18</v>
      </c>
      <c r="J129" s="1" t="s">
        <v>19</v>
      </c>
      <c r="K129" s="1" t="str">
        <f t="shared" si="2"/>
        <v>NA</v>
      </c>
      <c r="L129" s="1" t="str">
        <f t="shared" si="3"/>
        <v>NA</v>
      </c>
    </row>
    <row r="130" spans="1:12" x14ac:dyDescent="0.25">
      <c r="A130" s="1">
        <v>129</v>
      </c>
      <c r="B130" s="7" t="s">
        <v>12</v>
      </c>
      <c r="C130" s="3">
        <v>2019</v>
      </c>
      <c r="D130" s="1" t="s">
        <v>628</v>
      </c>
      <c r="E130" s="1" t="s">
        <v>629</v>
      </c>
      <c r="F130" s="1" t="s">
        <v>630</v>
      </c>
      <c r="G130" s="1" t="s">
        <v>631</v>
      </c>
      <c r="H130" s="1" t="s">
        <v>632</v>
      </c>
      <c r="I130" s="4" t="s">
        <v>18</v>
      </c>
      <c r="J130" s="1" t="s">
        <v>19</v>
      </c>
      <c r="K130" s="1" t="str">
        <f t="shared" si="2"/>
        <v>NA</v>
      </c>
      <c r="L130" s="1" t="str">
        <f t="shared" si="3"/>
        <v>NA</v>
      </c>
    </row>
    <row r="131" spans="1:12" ht="14.45" customHeight="1" x14ac:dyDescent="0.25">
      <c r="A131" s="1">
        <v>130</v>
      </c>
      <c r="B131" s="7" t="s">
        <v>12</v>
      </c>
      <c r="C131" s="3">
        <v>2019</v>
      </c>
      <c r="D131" s="1" t="s">
        <v>633</v>
      </c>
      <c r="E131" s="1" t="s">
        <v>634</v>
      </c>
      <c r="F131" s="1" t="s">
        <v>635</v>
      </c>
      <c r="G131" s="1" t="s">
        <v>636</v>
      </c>
      <c r="I131" s="5" t="s">
        <v>25</v>
      </c>
      <c r="J131" s="1" t="s">
        <v>232</v>
      </c>
      <c r="K131" s="1" t="str">
        <f t="shared" ref="K131:K194" si="4">LEFT(J131,2)</f>
        <v>1.</v>
      </c>
      <c r="L131" s="1" t="str">
        <f t="shared" ref="L131:L194" si="5">IF(K131="1.","1. The study is not about the data marketplace or data market",
      IF(K131="2.","2. The study merely focuses on data marketplace or data market as the core of the research",
          IF(K131="3.","3. This is a workshop/proceeding description, not a research paper (journal or conference paper)",
              IF(K131="4.","4. No abstract available",
                  IF(K131="5.","5. The article is not in English","NA")))))</f>
        <v>1. The study is not about the data marketplace or data market</v>
      </c>
    </row>
    <row r="132" spans="1:12" x14ac:dyDescent="0.25">
      <c r="A132" s="1">
        <v>131</v>
      </c>
      <c r="B132" s="7" t="s">
        <v>12</v>
      </c>
      <c r="C132" s="3">
        <v>2019</v>
      </c>
      <c r="D132" s="1" t="s">
        <v>637</v>
      </c>
      <c r="E132" s="1" t="s">
        <v>638</v>
      </c>
      <c r="F132" s="1" t="s">
        <v>639</v>
      </c>
      <c r="G132" s="1" t="s">
        <v>640</v>
      </c>
      <c r="H132" s="1" t="s">
        <v>641</v>
      </c>
      <c r="I132" s="4" t="s">
        <v>18</v>
      </c>
      <c r="J132" s="1" t="s">
        <v>19</v>
      </c>
      <c r="K132" s="1" t="str">
        <f t="shared" si="4"/>
        <v>NA</v>
      </c>
      <c r="L132" s="1" t="str">
        <f t="shared" si="5"/>
        <v>NA</v>
      </c>
    </row>
    <row r="133" spans="1:12" ht="14.45" customHeight="1" x14ac:dyDescent="0.25">
      <c r="A133" s="1">
        <v>132</v>
      </c>
      <c r="B133" s="7" t="s">
        <v>12</v>
      </c>
      <c r="C133" s="3">
        <v>2019</v>
      </c>
      <c r="D133" s="1" t="s">
        <v>642</v>
      </c>
      <c r="E133" s="1" t="s">
        <v>643</v>
      </c>
      <c r="F133" s="1" t="s">
        <v>644</v>
      </c>
      <c r="G133" s="1" t="s">
        <v>645</v>
      </c>
      <c r="I133" s="5" t="s">
        <v>25</v>
      </c>
      <c r="J133" s="1" t="s">
        <v>232</v>
      </c>
      <c r="K133" s="1" t="str">
        <f t="shared" si="4"/>
        <v>1.</v>
      </c>
      <c r="L133" s="1" t="str">
        <f t="shared" si="5"/>
        <v>1. The study is not about the data marketplace or data market</v>
      </c>
    </row>
    <row r="134" spans="1:12" x14ac:dyDescent="0.25">
      <c r="A134" s="1">
        <v>133</v>
      </c>
      <c r="B134" s="7" t="s">
        <v>12</v>
      </c>
      <c r="C134" s="3">
        <v>2019</v>
      </c>
      <c r="D134" s="1" t="s">
        <v>646</v>
      </c>
      <c r="E134" s="1" t="s">
        <v>647</v>
      </c>
      <c r="F134" s="1" t="s">
        <v>648</v>
      </c>
      <c r="I134" s="4" t="s">
        <v>18</v>
      </c>
      <c r="J134" s="1" t="s">
        <v>19</v>
      </c>
      <c r="K134" s="1" t="str">
        <f t="shared" si="4"/>
        <v>NA</v>
      </c>
      <c r="L134" s="1" t="str">
        <f t="shared" si="5"/>
        <v>NA</v>
      </c>
    </row>
    <row r="135" spans="1:12" ht="14.45" customHeight="1" x14ac:dyDescent="0.25">
      <c r="A135" s="1">
        <v>134</v>
      </c>
      <c r="B135" s="7" t="s">
        <v>12</v>
      </c>
      <c r="C135" s="3">
        <v>2019</v>
      </c>
      <c r="D135" s="1" t="s">
        <v>649</v>
      </c>
      <c r="E135" s="1" t="s">
        <v>650</v>
      </c>
      <c r="F135" s="1" t="s">
        <v>651</v>
      </c>
      <c r="G135" s="1" t="s">
        <v>652</v>
      </c>
      <c r="H135" s="1" t="s">
        <v>653</v>
      </c>
      <c r="I135" s="5" t="s">
        <v>25</v>
      </c>
      <c r="J135" s="1" t="s">
        <v>287</v>
      </c>
      <c r="K135" s="1" t="str">
        <f t="shared" si="4"/>
        <v>1.</v>
      </c>
      <c r="L135" s="1" t="str">
        <f t="shared" si="5"/>
        <v>1. The study is not about the data marketplace or data market</v>
      </c>
    </row>
    <row r="136" spans="1:12" x14ac:dyDescent="0.25">
      <c r="A136" s="1">
        <v>135</v>
      </c>
      <c r="B136" s="7" t="s">
        <v>12</v>
      </c>
      <c r="C136" s="3">
        <v>2019</v>
      </c>
      <c r="D136" s="1" t="s">
        <v>654</v>
      </c>
      <c r="E136" s="1" t="s">
        <v>655</v>
      </c>
      <c r="F136" s="1" t="s">
        <v>656</v>
      </c>
      <c r="G136" s="1" t="s">
        <v>657</v>
      </c>
      <c r="H136" s="1" t="s">
        <v>658</v>
      </c>
      <c r="I136" s="4" t="s">
        <v>18</v>
      </c>
      <c r="J136" s="1" t="s">
        <v>19</v>
      </c>
      <c r="K136" s="1" t="str">
        <f t="shared" si="4"/>
        <v>NA</v>
      </c>
      <c r="L136" s="1" t="str">
        <f t="shared" si="5"/>
        <v>NA</v>
      </c>
    </row>
    <row r="137" spans="1:12" ht="14.45" customHeight="1" x14ac:dyDescent="0.25">
      <c r="A137" s="1">
        <v>136</v>
      </c>
      <c r="B137" s="7" t="s">
        <v>12</v>
      </c>
      <c r="C137" s="3">
        <v>2019</v>
      </c>
      <c r="D137" s="1" t="s">
        <v>105</v>
      </c>
      <c r="E137" s="1" t="s">
        <v>659</v>
      </c>
      <c r="F137" s="1" t="s">
        <v>660</v>
      </c>
      <c r="I137" s="5" t="s">
        <v>25</v>
      </c>
      <c r="J137" s="1" t="s">
        <v>108</v>
      </c>
      <c r="K137" s="1" t="str">
        <f t="shared" si="4"/>
        <v>3.</v>
      </c>
      <c r="L137" s="1" t="str">
        <f t="shared" si="5"/>
        <v>3. This is a workshop/proceeding description, not a research paper (journal or conference paper)</v>
      </c>
    </row>
    <row r="138" spans="1:12" x14ac:dyDescent="0.25">
      <c r="A138" s="1">
        <v>137</v>
      </c>
      <c r="B138" s="7" t="s">
        <v>12</v>
      </c>
      <c r="C138" s="3">
        <v>2019</v>
      </c>
      <c r="D138" s="1" t="s">
        <v>661</v>
      </c>
      <c r="E138" s="1" t="s">
        <v>662</v>
      </c>
      <c r="F138" s="1" t="s">
        <v>663</v>
      </c>
      <c r="I138" s="4" t="s">
        <v>18</v>
      </c>
      <c r="J138" s="1" t="s">
        <v>19</v>
      </c>
      <c r="K138" s="1" t="str">
        <f t="shared" si="4"/>
        <v>NA</v>
      </c>
      <c r="L138" s="1" t="str">
        <f t="shared" si="5"/>
        <v>NA</v>
      </c>
    </row>
    <row r="139" spans="1:12" ht="14.45" customHeight="1" x14ac:dyDescent="0.25">
      <c r="A139" s="1">
        <v>138</v>
      </c>
      <c r="B139" s="7" t="s">
        <v>12</v>
      </c>
      <c r="C139" s="3">
        <v>2019</v>
      </c>
      <c r="D139" s="1" t="s">
        <v>664</v>
      </c>
      <c r="E139" s="1" t="s">
        <v>665</v>
      </c>
      <c r="F139" s="1" t="s">
        <v>666</v>
      </c>
      <c r="G139" s="1" t="s">
        <v>667</v>
      </c>
      <c r="H139" s="1" t="s">
        <v>668</v>
      </c>
      <c r="I139" s="5" t="s">
        <v>25</v>
      </c>
      <c r="J139" s="1" t="s">
        <v>669</v>
      </c>
      <c r="K139" s="1" t="str">
        <f t="shared" si="4"/>
        <v>2.</v>
      </c>
      <c r="L139" s="1" t="str">
        <f t="shared" si="5"/>
        <v>2. The study merely focuses on data marketplace or data market as the core of the research</v>
      </c>
    </row>
    <row r="140" spans="1:12" x14ac:dyDescent="0.25">
      <c r="A140" s="1">
        <v>139</v>
      </c>
      <c r="B140" s="7" t="s">
        <v>12</v>
      </c>
      <c r="C140" s="3">
        <v>2019</v>
      </c>
      <c r="D140" s="1" t="s">
        <v>670</v>
      </c>
      <c r="E140" s="1" t="s">
        <v>671</v>
      </c>
      <c r="F140" s="1" t="s">
        <v>672</v>
      </c>
      <c r="G140" s="1" t="s">
        <v>673</v>
      </c>
      <c r="I140" s="4" t="s">
        <v>18</v>
      </c>
      <c r="J140" s="1" t="s">
        <v>19</v>
      </c>
      <c r="K140" s="1" t="str">
        <f t="shared" si="4"/>
        <v>NA</v>
      </c>
      <c r="L140" s="1" t="str">
        <f t="shared" si="5"/>
        <v>NA</v>
      </c>
    </row>
    <row r="141" spans="1:12" ht="14.45" customHeight="1" x14ac:dyDescent="0.25">
      <c r="A141" s="1">
        <v>140</v>
      </c>
      <c r="B141" s="7" t="s">
        <v>12</v>
      </c>
      <c r="C141" s="3">
        <v>2019</v>
      </c>
      <c r="D141" s="1" t="s">
        <v>674</v>
      </c>
      <c r="E141" s="1" t="s">
        <v>675</v>
      </c>
      <c r="F141" s="1" t="s">
        <v>676</v>
      </c>
      <c r="G141" s="1" t="s">
        <v>677</v>
      </c>
      <c r="I141" s="5" t="s">
        <v>25</v>
      </c>
      <c r="J141" s="1" t="s">
        <v>678</v>
      </c>
      <c r="K141" s="1" t="str">
        <f t="shared" si="4"/>
        <v>1.</v>
      </c>
      <c r="L141" s="1" t="str">
        <f t="shared" si="5"/>
        <v>1. The study is not about the data marketplace or data market</v>
      </c>
    </row>
    <row r="142" spans="1:12" ht="14.45" customHeight="1" x14ac:dyDescent="0.25">
      <c r="A142" s="1">
        <v>141</v>
      </c>
      <c r="B142" s="7" t="s">
        <v>12</v>
      </c>
      <c r="C142" s="3">
        <v>2019</v>
      </c>
      <c r="D142" s="1" t="s">
        <v>679</v>
      </c>
      <c r="E142" s="1" t="s">
        <v>680</v>
      </c>
      <c r="F142" s="1" t="s">
        <v>681</v>
      </c>
      <c r="G142" s="1" t="s">
        <v>682</v>
      </c>
      <c r="H142" s="1" t="s">
        <v>683</v>
      </c>
      <c r="I142" s="5" t="s">
        <v>25</v>
      </c>
      <c r="J142" s="1" t="s">
        <v>232</v>
      </c>
      <c r="K142" s="1" t="str">
        <f t="shared" si="4"/>
        <v>1.</v>
      </c>
      <c r="L142" s="1" t="str">
        <f t="shared" si="5"/>
        <v>1. The study is not about the data marketplace or data market</v>
      </c>
    </row>
    <row r="143" spans="1:12" ht="14.45" customHeight="1" x14ac:dyDescent="0.25">
      <c r="A143" s="1">
        <v>142</v>
      </c>
      <c r="B143" s="7" t="s">
        <v>12</v>
      </c>
      <c r="C143" s="3">
        <v>2019</v>
      </c>
      <c r="D143" s="1" t="s">
        <v>684</v>
      </c>
      <c r="E143" s="1" t="s">
        <v>685</v>
      </c>
      <c r="F143" s="1" t="s">
        <v>686</v>
      </c>
      <c r="G143" s="1" t="s">
        <v>687</v>
      </c>
      <c r="H143" s="1" t="s">
        <v>688</v>
      </c>
      <c r="I143" s="5" t="s">
        <v>25</v>
      </c>
      <c r="J143" s="1" t="s">
        <v>26</v>
      </c>
      <c r="K143" s="1" t="str">
        <f t="shared" si="4"/>
        <v>1.</v>
      </c>
      <c r="L143" s="1" t="str">
        <f t="shared" si="5"/>
        <v>1. The study is not about the data marketplace or data market</v>
      </c>
    </row>
    <row r="144" spans="1:12" ht="14.45" customHeight="1" x14ac:dyDescent="0.25">
      <c r="A144" s="1">
        <v>143</v>
      </c>
      <c r="B144" s="7" t="s">
        <v>12</v>
      </c>
      <c r="C144" s="3">
        <v>2019</v>
      </c>
      <c r="D144" s="1" t="s">
        <v>689</v>
      </c>
      <c r="E144" s="1" t="s">
        <v>690</v>
      </c>
      <c r="F144" s="1" t="s">
        <v>691</v>
      </c>
      <c r="G144" s="1" t="s">
        <v>692</v>
      </c>
      <c r="H144" s="1" t="s">
        <v>693</v>
      </c>
      <c r="I144" s="5" t="s">
        <v>25</v>
      </c>
      <c r="J144" s="1" t="s">
        <v>694</v>
      </c>
      <c r="K144" s="1" t="str">
        <f t="shared" si="4"/>
        <v>2.</v>
      </c>
      <c r="L144" s="1" t="str">
        <f t="shared" si="5"/>
        <v>2. The study merely focuses on data marketplace or data market as the core of the research</v>
      </c>
    </row>
    <row r="145" spans="1:12" x14ac:dyDescent="0.25">
      <c r="A145" s="1">
        <v>144</v>
      </c>
      <c r="B145" s="7" t="s">
        <v>12</v>
      </c>
      <c r="C145" s="3">
        <v>2019</v>
      </c>
      <c r="D145" s="1" t="s">
        <v>695</v>
      </c>
      <c r="E145" s="1" t="s">
        <v>696</v>
      </c>
      <c r="F145" s="1" t="s">
        <v>697</v>
      </c>
      <c r="G145" s="1" t="s">
        <v>698</v>
      </c>
      <c r="H145" s="1" t="s">
        <v>699</v>
      </c>
      <c r="I145" s="4" t="s">
        <v>18</v>
      </c>
      <c r="J145" s="1" t="s">
        <v>19</v>
      </c>
      <c r="K145" s="1" t="str">
        <f t="shared" si="4"/>
        <v>NA</v>
      </c>
      <c r="L145" s="1" t="str">
        <f t="shared" si="5"/>
        <v>NA</v>
      </c>
    </row>
    <row r="146" spans="1:12" ht="14.45" customHeight="1" x14ac:dyDescent="0.25">
      <c r="A146" s="1">
        <v>145</v>
      </c>
      <c r="B146" s="7" t="s">
        <v>12</v>
      </c>
      <c r="C146" s="3">
        <v>2019</v>
      </c>
      <c r="D146" s="1" t="s">
        <v>105</v>
      </c>
      <c r="E146" s="1" t="s">
        <v>700</v>
      </c>
      <c r="F146" s="1" t="s">
        <v>701</v>
      </c>
      <c r="I146" s="5" t="s">
        <v>25</v>
      </c>
      <c r="J146" s="1" t="s">
        <v>108</v>
      </c>
      <c r="K146" s="1" t="str">
        <f t="shared" si="4"/>
        <v>3.</v>
      </c>
      <c r="L146" s="1" t="str">
        <f t="shared" si="5"/>
        <v>3. This is a workshop/proceeding description, not a research paper (journal or conference paper)</v>
      </c>
    </row>
    <row r="147" spans="1:12" x14ac:dyDescent="0.25">
      <c r="A147" s="1">
        <v>146</v>
      </c>
      <c r="B147" s="7" t="s">
        <v>12</v>
      </c>
      <c r="C147" s="3">
        <v>2019</v>
      </c>
      <c r="D147" s="1" t="s">
        <v>702</v>
      </c>
      <c r="E147" s="1" t="s">
        <v>703</v>
      </c>
      <c r="F147" s="1" t="s">
        <v>704</v>
      </c>
      <c r="G147" s="1" t="s">
        <v>705</v>
      </c>
      <c r="H147" s="1" t="s">
        <v>706</v>
      </c>
      <c r="I147" s="4" t="s">
        <v>18</v>
      </c>
      <c r="J147" s="1" t="s">
        <v>19</v>
      </c>
      <c r="K147" s="1" t="str">
        <f t="shared" si="4"/>
        <v>NA</v>
      </c>
      <c r="L147" s="1" t="str">
        <f t="shared" si="5"/>
        <v>NA</v>
      </c>
    </row>
    <row r="148" spans="1:12" x14ac:dyDescent="0.25">
      <c r="A148" s="1">
        <v>147</v>
      </c>
      <c r="B148" s="7" t="s">
        <v>12</v>
      </c>
      <c r="C148" s="3">
        <v>2019</v>
      </c>
      <c r="D148" s="1" t="s">
        <v>707</v>
      </c>
      <c r="E148" s="1" t="s">
        <v>708</v>
      </c>
      <c r="F148" s="1" t="s">
        <v>709</v>
      </c>
      <c r="G148" s="1" t="s">
        <v>710</v>
      </c>
      <c r="H148" s="1" t="s">
        <v>711</v>
      </c>
      <c r="I148" s="4" t="s">
        <v>18</v>
      </c>
      <c r="J148" s="1" t="s">
        <v>19</v>
      </c>
      <c r="K148" s="1" t="str">
        <f t="shared" si="4"/>
        <v>NA</v>
      </c>
      <c r="L148" s="1" t="str">
        <f t="shared" si="5"/>
        <v>NA</v>
      </c>
    </row>
    <row r="149" spans="1:12" x14ac:dyDescent="0.25">
      <c r="A149" s="1">
        <v>148</v>
      </c>
      <c r="B149" s="7" t="s">
        <v>12</v>
      </c>
      <c r="C149" s="3">
        <v>2018</v>
      </c>
      <c r="D149" s="1" t="s">
        <v>712</v>
      </c>
      <c r="E149" s="1" t="s">
        <v>713</v>
      </c>
      <c r="F149" s="1" t="s">
        <v>714</v>
      </c>
      <c r="G149" s="1" t="s">
        <v>715</v>
      </c>
      <c r="H149" s="1" t="s">
        <v>716</v>
      </c>
      <c r="I149" s="4" t="s">
        <v>18</v>
      </c>
      <c r="J149" s="1" t="s">
        <v>19</v>
      </c>
      <c r="K149" s="1" t="str">
        <f t="shared" si="4"/>
        <v>NA</v>
      </c>
      <c r="L149" s="1" t="str">
        <f t="shared" si="5"/>
        <v>NA</v>
      </c>
    </row>
    <row r="150" spans="1:12" ht="14.45" customHeight="1" x14ac:dyDescent="0.25">
      <c r="A150" s="1">
        <v>149</v>
      </c>
      <c r="B150" s="7" t="s">
        <v>12</v>
      </c>
      <c r="C150" s="3">
        <v>2018</v>
      </c>
      <c r="D150" s="1" t="s">
        <v>373</v>
      </c>
      <c r="E150" s="1" t="s">
        <v>717</v>
      </c>
      <c r="F150" s="1" t="s">
        <v>718</v>
      </c>
      <c r="G150" s="1" t="s">
        <v>719</v>
      </c>
      <c r="H150" s="1" t="s">
        <v>720</v>
      </c>
      <c r="I150" s="5" t="s">
        <v>25</v>
      </c>
      <c r="J150" s="1" t="s">
        <v>232</v>
      </c>
      <c r="K150" s="1" t="str">
        <f t="shared" si="4"/>
        <v>1.</v>
      </c>
      <c r="L150" s="1" t="str">
        <f t="shared" si="5"/>
        <v>1. The study is not about the data marketplace or data market</v>
      </c>
    </row>
    <row r="151" spans="1:12" ht="14.45" customHeight="1" x14ac:dyDescent="0.25">
      <c r="A151" s="1">
        <v>150</v>
      </c>
      <c r="B151" s="7" t="s">
        <v>12</v>
      </c>
      <c r="C151" s="3">
        <v>2018</v>
      </c>
      <c r="D151" s="1" t="s">
        <v>373</v>
      </c>
      <c r="E151" s="1" t="s">
        <v>721</v>
      </c>
      <c r="F151" s="1" t="s">
        <v>722</v>
      </c>
      <c r="G151" s="1" t="s">
        <v>723</v>
      </c>
      <c r="H151" s="1" t="s">
        <v>724</v>
      </c>
      <c r="I151" s="5" t="s">
        <v>25</v>
      </c>
      <c r="J151" s="1" t="s">
        <v>232</v>
      </c>
      <c r="K151" s="1" t="str">
        <f t="shared" si="4"/>
        <v>1.</v>
      </c>
      <c r="L151" s="1" t="str">
        <f t="shared" si="5"/>
        <v>1. The study is not about the data marketplace or data market</v>
      </c>
    </row>
    <row r="152" spans="1:12" x14ac:dyDescent="0.25">
      <c r="A152" s="1">
        <v>151</v>
      </c>
      <c r="B152" s="7" t="s">
        <v>12</v>
      </c>
      <c r="C152" s="3">
        <v>2018</v>
      </c>
      <c r="D152" s="1" t="s">
        <v>725</v>
      </c>
      <c r="E152" s="1" t="s">
        <v>726</v>
      </c>
      <c r="F152" s="1" t="s">
        <v>727</v>
      </c>
      <c r="G152" s="1" t="s">
        <v>728</v>
      </c>
      <c r="H152" s="1" t="s">
        <v>729</v>
      </c>
      <c r="I152" s="4" t="s">
        <v>18</v>
      </c>
      <c r="J152" s="1" t="s">
        <v>19</v>
      </c>
      <c r="K152" s="1" t="str">
        <f t="shared" si="4"/>
        <v>NA</v>
      </c>
      <c r="L152" s="1" t="str">
        <f t="shared" si="5"/>
        <v>NA</v>
      </c>
    </row>
    <row r="153" spans="1:12" x14ac:dyDescent="0.25">
      <c r="A153" s="1">
        <v>152</v>
      </c>
      <c r="B153" s="7" t="s">
        <v>12</v>
      </c>
      <c r="C153" s="3">
        <v>2018</v>
      </c>
      <c r="D153" s="1" t="s">
        <v>730</v>
      </c>
      <c r="E153" s="1" t="s">
        <v>731</v>
      </c>
      <c r="F153" s="1" t="s">
        <v>732</v>
      </c>
      <c r="H153" s="1" t="s">
        <v>733</v>
      </c>
      <c r="I153" s="4" t="s">
        <v>18</v>
      </c>
      <c r="J153" s="1" t="s">
        <v>19</v>
      </c>
      <c r="K153" s="1" t="str">
        <f t="shared" si="4"/>
        <v>NA</v>
      </c>
      <c r="L153" s="1" t="str">
        <f t="shared" si="5"/>
        <v>NA</v>
      </c>
    </row>
    <row r="154" spans="1:12" ht="14.45" customHeight="1" x14ac:dyDescent="0.25">
      <c r="A154" s="1">
        <v>153</v>
      </c>
      <c r="B154" s="7" t="s">
        <v>12</v>
      </c>
      <c r="C154" s="3">
        <v>2018</v>
      </c>
      <c r="D154" s="1" t="s">
        <v>734</v>
      </c>
      <c r="E154" s="1" t="s">
        <v>735</v>
      </c>
      <c r="F154" s="1" t="s">
        <v>736</v>
      </c>
      <c r="G154" s="1" t="s">
        <v>737</v>
      </c>
      <c r="H154" s="1" t="s">
        <v>738</v>
      </c>
      <c r="I154" s="5" t="s">
        <v>25</v>
      </c>
      <c r="J154" s="1" t="s">
        <v>281</v>
      </c>
      <c r="K154" s="1" t="str">
        <f t="shared" si="4"/>
        <v>1.</v>
      </c>
      <c r="L154" s="1" t="str">
        <f t="shared" si="5"/>
        <v>1. The study is not about the data marketplace or data market</v>
      </c>
    </row>
    <row r="155" spans="1:12" x14ac:dyDescent="0.25">
      <c r="A155" s="1">
        <v>154</v>
      </c>
      <c r="B155" s="7" t="s">
        <v>12</v>
      </c>
      <c r="C155" s="3">
        <v>2018</v>
      </c>
      <c r="D155" s="1" t="s">
        <v>739</v>
      </c>
      <c r="E155" s="1" t="s">
        <v>740</v>
      </c>
      <c r="F155" s="1" t="s">
        <v>741</v>
      </c>
      <c r="G155" s="1" t="s">
        <v>742</v>
      </c>
      <c r="H155" s="1" t="s">
        <v>743</v>
      </c>
      <c r="I155" s="4" t="s">
        <v>18</v>
      </c>
      <c r="J155" s="1" t="s">
        <v>19</v>
      </c>
      <c r="K155" s="1" t="str">
        <f t="shared" si="4"/>
        <v>NA</v>
      </c>
      <c r="L155" s="1" t="str">
        <f t="shared" si="5"/>
        <v>NA</v>
      </c>
    </row>
    <row r="156" spans="1:12" x14ac:dyDescent="0.25">
      <c r="A156" s="1">
        <v>155</v>
      </c>
      <c r="B156" s="7" t="s">
        <v>12</v>
      </c>
      <c r="C156" s="3">
        <v>2018</v>
      </c>
      <c r="D156" s="1" t="s">
        <v>744</v>
      </c>
      <c r="E156" s="1" t="s">
        <v>745</v>
      </c>
      <c r="F156" s="1" t="s">
        <v>746</v>
      </c>
      <c r="G156" s="1" t="s">
        <v>747</v>
      </c>
      <c r="H156" s="1" t="s">
        <v>748</v>
      </c>
      <c r="I156" s="4" t="s">
        <v>18</v>
      </c>
      <c r="J156" s="1" t="s">
        <v>19</v>
      </c>
      <c r="K156" s="1" t="str">
        <f t="shared" si="4"/>
        <v>NA</v>
      </c>
      <c r="L156" s="1" t="str">
        <f t="shared" si="5"/>
        <v>NA</v>
      </c>
    </row>
    <row r="157" spans="1:12" ht="14.45" customHeight="1" x14ac:dyDescent="0.25">
      <c r="A157" s="1">
        <v>156</v>
      </c>
      <c r="B157" s="7" t="s">
        <v>12</v>
      </c>
      <c r="C157" s="3">
        <v>2018</v>
      </c>
      <c r="D157" s="1" t="s">
        <v>749</v>
      </c>
      <c r="E157" s="1" t="s">
        <v>750</v>
      </c>
      <c r="F157" s="1" t="s">
        <v>751</v>
      </c>
      <c r="H157" s="1" t="s">
        <v>752</v>
      </c>
      <c r="I157" s="5" t="s">
        <v>25</v>
      </c>
      <c r="J157" s="1" t="s">
        <v>26</v>
      </c>
      <c r="K157" s="1" t="str">
        <f t="shared" si="4"/>
        <v>1.</v>
      </c>
      <c r="L157" s="1" t="str">
        <f t="shared" si="5"/>
        <v>1. The study is not about the data marketplace or data market</v>
      </c>
    </row>
    <row r="158" spans="1:12" x14ac:dyDescent="0.25">
      <c r="A158" s="1">
        <v>157</v>
      </c>
      <c r="B158" s="7" t="s">
        <v>12</v>
      </c>
      <c r="C158" s="3">
        <v>2018</v>
      </c>
      <c r="D158" s="1" t="s">
        <v>753</v>
      </c>
      <c r="E158" s="1" t="s">
        <v>754</v>
      </c>
      <c r="F158" s="1" t="s">
        <v>755</v>
      </c>
      <c r="H158" s="1" t="s">
        <v>756</v>
      </c>
      <c r="I158" s="4" t="s">
        <v>18</v>
      </c>
      <c r="J158" s="1" t="s">
        <v>19</v>
      </c>
      <c r="K158" s="1" t="str">
        <f t="shared" si="4"/>
        <v>NA</v>
      </c>
      <c r="L158" s="1" t="str">
        <f t="shared" si="5"/>
        <v>NA</v>
      </c>
    </row>
    <row r="159" spans="1:12" x14ac:dyDescent="0.25">
      <c r="A159" s="1">
        <v>158</v>
      </c>
      <c r="B159" s="7" t="s">
        <v>12</v>
      </c>
      <c r="C159" s="3">
        <v>2018</v>
      </c>
      <c r="D159" s="1" t="s">
        <v>757</v>
      </c>
      <c r="E159" s="1" t="s">
        <v>758</v>
      </c>
      <c r="F159" s="1" t="s">
        <v>759</v>
      </c>
      <c r="G159" s="1" t="s">
        <v>760</v>
      </c>
      <c r="H159" s="1" t="s">
        <v>761</v>
      </c>
      <c r="I159" s="4" t="s">
        <v>18</v>
      </c>
      <c r="J159" s="1" t="s">
        <v>19</v>
      </c>
      <c r="K159" s="1" t="str">
        <f t="shared" si="4"/>
        <v>NA</v>
      </c>
      <c r="L159" s="1" t="str">
        <f t="shared" si="5"/>
        <v>NA</v>
      </c>
    </row>
    <row r="160" spans="1:12" x14ac:dyDescent="0.25">
      <c r="A160" s="1">
        <v>159</v>
      </c>
      <c r="B160" s="7" t="s">
        <v>12</v>
      </c>
      <c r="C160" s="3">
        <v>2018</v>
      </c>
      <c r="D160" s="1" t="s">
        <v>762</v>
      </c>
      <c r="E160" s="1" t="s">
        <v>763</v>
      </c>
      <c r="F160" s="1" t="s">
        <v>764</v>
      </c>
      <c r="G160" s="1" t="s">
        <v>765</v>
      </c>
      <c r="I160" s="4" t="s">
        <v>18</v>
      </c>
      <c r="J160" s="1" t="s">
        <v>19</v>
      </c>
      <c r="K160" s="1" t="str">
        <f t="shared" si="4"/>
        <v>NA</v>
      </c>
      <c r="L160" s="1" t="str">
        <f t="shared" si="5"/>
        <v>NA</v>
      </c>
    </row>
    <row r="161" spans="1:12" x14ac:dyDescent="0.25">
      <c r="A161" s="1">
        <v>160</v>
      </c>
      <c r="B161" s="7" t="s">
        <v>12</v>
      </c>
      <c r="C161" s="3">
        <v>2018</v>
      </c>
      <c r="D161" s="1" t="s">
        <v>766</v>
      </c>
      <c r="E161" s="1" t="s">
        <v>767</v>
      </c>
      <c r="F161" s="1" t="s">
        <v>768</v>
      </c>
      <c r="G161" s="1" t="s">
        <v>769</v>
      </c>
      <c r="H161" s="1" t="s">
        <v>770</v>
      </c>
      <c r="I161" s="4" t="s">
        <v>18</v>
      </c>
      <c r="J161" s="1" t="s">
        <v>19</v>
      </c>
      <c r="K161" s="1" t="str">
        <f t="shared" si="4"/>
        <v>NA</v>
      </c>
      <c r="L161" s="1" t="str">
        <f t="shared" si="5"/>
        <v>NA</v>
      </c>
    </row>
    <row r="162" spans="1:12" x14ac:dyDescent="0.25">
      <c r="A162" s="1">
        <v>161</v>
      </c>
      <c r="B162" s="7" t="s">
        <v>12</v>
      </c>
      <c r="C162" s="3">
        <v>2018</v>
      </c>
      <c r="D162" s="1" t="s">
        <v>771</v>
      </c>
      <c r="E162" s="1" t="s">
        <v>772</v>
      </c>
      <c r="F162" s="1" t="s">
        <v>773</v>
      </c>
      <c r="G162" s="1" t="s">
        <v>774</v>
      </c>
      <c r="H162" s="1" t="s">
        <v>775</v>
      </c>
      <c r="I162" s="4" t="s">
        <v>18</v>
      </c>
      <c r="J162" s="1" t="s">
        <v>19</v>
      </c>
      <c r="K162" s="1" t="str">
        <f t="shared" si="4"/>
        <v>NA</v>
      </c>
      <c r="L162" s="1" t="str">
        <f t="shared" si="5"/>
        <v>NA</v>
      </c>
    </row>
    <row r="163" spans="1:12" x14ac:dyDescent="0.25">
      <c r="A163" s="1">
        <v>162</v>
      </c>
      <c r="B163" s="7" t="s">
        <v>12</v>
      </c>
      <c r="C163" s="3">
        <v>2018</v>
      </c>
      <c r="D163" s="1" t="s">
        <v>776</v>
      </c>
      <c r="E163" s="1" t="s">
        <v>777</v>
      </c>
      <c r="F163" s="1" t="s">
        <v>778</v>
      </c>
      <c r="G163" s="1" t="s">
        <v>779</v>
      </c>
      <c r="H163" s="1" t="s">
        <v>780</v>
      </c>
      <c r="I163" s="4" t="s">
        <v>18</v>
      </c>
      <c r="J163" s="1" t="s">
        <v>19</v>
      </c>
      <c r="K163" s="1" t="str">
        <f t="shared" si="4"/>
        <v>NA</v>
      </c>
      <c r="L163" s="1" t="str">
        <f t="shared" si="5"/>
        <v>NA</v>
      </c>
    </row>
    <row r="164" spans="1:12" ht="14.45" customHeight="1" x14ac:dyDescent="0.25">
      <c r="A164" s="1">
        <v>163</v>
      </c>
      <c r="B164" s="7" t="s">
        <v>12</v>
      </c>
      <c r="C164" s="3">
        <v>2018</v>
      </c>
      <c r="D164" s="1" t="s">
        <v>781</v>
      </c>
      <c r="E164" s="1" t="s">
        <v>782</v>
      </c>
      <c r="F164" s="1" t="s">
        <v>783</v>
      </c>
      <c r="G164" s="1" t="s">
        <v>784</v>
      </c>
      <c r="I164" s="5" t="s">
        <v>25</v>
      </c>
      <c r="J164" s="1" t="s">
        <v>785</v>
      </c>
      <c r="K164" s="1" t="str">
        <f t="shared" si="4"/>
        <v>5.</v>
      </c>
      <c r="L164" s="1" t="str">
        <f t="shared" si="5"/>
        <v>5. The article is not in English</v>
      </c>
    </row>
    <row r="165" spans="1:12" ht="14.45" customHeight="1" x14ac:dyDescent="0.25">
      <c r="A165" s="1">
        <v>164</v>
      </c>
      <c r="B165" s="7" t="s">
        <v>12</v>
      </c>
      <c r="C165" s="3">
        <v>2018</v>
      </c>
      <c r="D165" s="1" t="s">
        <v>786</v>
      </c>
      <c r="E165" s="1" t="s">
        <v>787</v>
      </c>
      <c r="F165" s="1" t="s">
        <v>788</v>
      </c>
      <c r="G165" s="1" t="s">
        <v>789</v>
      </c>
      <c r="H165" s="1" t="s">
        <v>790</v>
      </c>
      <c r="I165" s="5" t="s">
        <v>25</v>
      </c>
      <c r="J165" s="1" t="s">
        <v>108</v>
      </c>
      <c r="K165" s="1" t="str">
        <f t="shared" si="4"/>
        <v>3.</v>
      </c>
      <c r="L165" s="1" t="str">
        <f t="shared" si="5"/>
        <v>3. This is a workshop/proceeding description, not a research paper (journal or conference paper)</v>
      </c>
    </row>
    <row r="166" spans="1:12" x14ac:dyDescent="0.25">
      <c r="A166" s="1">
        <v>165</v>
      </c>
      <c r="B166" s="7" t="s">
        <v>12</v>
      </c>
      <c r="C166" s="3">
        <v>2018</v>
      </c>
      <c r="D166" s="1" t="s">
        <v>791</v>
      </c>
      <c r="E166" s="1" t="s">
        <v>792</v>
      </c>
      <c r="F166" s="1" t="s">
        <v>793</v>
      </c>
      <c r="G166" s="1" t="s">
        <v>794</v>
      </c>
      <c r="H166" s="1" t="s">
        <v>795</v>
      </c>
      <c r="I166" s="4" t="s">
        <v>18</v>
      </c>
      <c r="J166" s="1" t="s">
        <v>19</v>
      </c>
      <c r="K166" s="1" t="str">
        <f t="shared" si="4"/>
        <v>NA</v>
      </c>
      <c r="L166" s="1" t="str">
        <f t="shared" si="5"/>
        <v>NA</v>
      </c>
    </row>
    <row r="167" spans="1:12" x14ac:dyDescent="0.25">
      <c r="A167" s="1">
        <v>166</v>
      </c>
      <c r="B167" s="7" t="s">
        <v>12</v>
      </c>
      <c r="C167" s="3">
        <v>2018</v>
      </c>
      <c r="D167" s="1" t="s">
        <v>796</v>
      </c>
      <c r="E167" s="1" t="s">
        <v>797</v>
      </c>
      <c r="F167" s="1" t="s">
        <v>798</v>
      </c>
      <c r="G167" s="1" t="s">
        <v>799</v>
      </c>
      <c r="H167" s="1" t="s">
        <v>800</v>
      </c>
      <c r="I167" s="4" t="s">
        <v>18</v>
      </c>
      <c r="J167" s="1" t="s">
        <v>19</v>
      </c>
      <c r="K167" s="1" t="str">
        <f t="shared" si="4"/>
        <v>NA</v>
      </c>
      <c r="L167" s="1" t="str">
        <f t="shared" si="5"/>
        <v>NA</v>
      </c>
    </row>
    <row r="168" spans="1:12" ht="14.45" customHeight="1" x14ac:dyDescent="0.25">
      <c r="A168" s="1">
        <v>167</v>
      </c>
      <c r="B168" s="7" t="s">
        <v>12</v>
      </c>
      <c r="C168" s="3">
        <v>2018</v>
      </c>
      <c r="D168" s="1" t="s">
        <v>801</v>
      </c>
      <c r="E168" s="1" t="s">
        <v>802</v>
      </c>
      <c r="F168" s="1" t="s">
        <v>803</v>
      </c>
      <c r="G168" s="1" t="s">
        <v>804</v>
      </c>
      <c r="H168" s="1" t="s">
        <v>805</v>
      </c>
      <c r="I168" s="5" t="s">
        <v>25</v>
      </c>
      <c r="J168" s="1" t="s">
        <v>26</v>
      </c>
      <c r="K168" s="1" t="str">
        <f t="shared" si="4"/>
        <v>1.</v>
      </c>
      <c r="L168" s="1" t="str">
        <f t="shared" si="5"/>
        <v>1. The study is not about the data marketplace or data market</v>
      </c>
    </row>
    <row r="169" spans="1:12" ht="14.45" customHeight="1" x14ac:dyDescent="0.25">
      <c r="A169" s="1">
        <v>168</v>
      </c>
      <c r="B169" s="7" t="s">
        <v>12</v>
      </c>
      <c r="C169" s="3">
        <v>2018</v>
      </c>
      <c r="D169" s="1" t="s">
        <v>806</v>
      </c>
      <c r="E169" s="1" t="s">
        <v>807</v>
      </c>
      <c r="F169" s="1" t="s">
        <v>808</v>
      </c>
      <c r="H169" s="1" t="s">
        <v>809</v>
      </c>
      <c r="I169" s="5" t="s">
        <v>25</v>
      </c>
      <c r="J169" s="1" t="s">
        <v>810</v>
      </c>
      <c r="K169" s="1" t="str">
        <f t="shared" si="4"/>
        <v>1.</v>
      </c>
      <c r="L169" s="1" t="str">
        <f t="shared" si="5"/>
        <v>1. The study is not about the data marketplace or data market</v>
      </c>
    </row>
    <row r="170" spans="1:12" ht="14.45" customHeight="1" x14ac:dyDescent="0.25">
      <c r="A170" s="1">
        <v>169</v>
      </c>
      <c r="B170" s="7" t="s">
        <v>12</v>
      </c>
      <c r="C170" s="3">
        <v>2018</v>
      </c>
      <c r="D170" s="1" t="s">
        <v>811</v>
      </c>
      <c r="E170" s="1" t="s">
        <v>812</v>
      </c>
      <c r="F170" s="1" t="s">
        <v>116</v>
      </c>
      <c r="I170" s="5" t="s">
        <v>25</v>
      </c>
      <c r="J170" s="1" t="s">
        <v>785</v>
      </c>
      <c r="K170" s="1" t="str">
        <f t="shared" si="4"/>
        <v>5.</v>
      </c>
      <c r="L170" s="1" t="str">
        <f t="shared" si="5"/>
        <v>5. The article is not in English</v>
      </c>
    </row>
    <row r="171" spans="1:12" x14ac:dyDescent="0.25">
      <c r="A171" s="1">
        <v>170</v>
      </c>
      <c r="B171" s="7" t="s">
        <v>12</v>
      </c>
      <c r="C171" s="3">
        <v>2018</v>
      </c>
      <c r="D171" s="1" t="s">
        <v>813</v>
      </c>
      <c r="E171" s="1" t="s">
        <v>814</v>
      </c>
      <c r="F171" s="1" t="s">
        <v>815</v>
      </c>
      <c r="G171" s="1" t="s">
        <v>816</v>
      </c>
      <c r="H171" s="1" t="s">
        <v>817</v>
      </c>
      <c r="I171" s="4" t="s">
        <v>18</v>
      </c>
      <c r="J171" s="1" t="s">
        <v>19</v>
      </c>
      <c r="K171" s="1" t="str">
        <f t="shared" si="4"/>
        <v>NA</v>
      </c>
      <c r="L171" s="1" t="str">
        <f t="shared" si="5"/>
        <v>NA</v>
      </c>
    </row>
    <row r="172" spans="1:12" x14ac:dyDescent="0.25">
      <c r="A172" s="1">
        <v>171</v>
      </c>
      <c r="B172" s="7" t="s">
        <v>12</v>
      </c>
      <c r="C172" s="3">
        <v>2018</v>
      </c>
      <c r="D172" s="1" t="s">
        <v>818</v>
      </c>
      <c r="E172" s="1" t="s">
        <v>819</v>
      </c>
      <c r="F172" s="1" t="s">
        <v>820</v>
      </c>
      <c r="G172" s="1" t="s">
        <v>821</v>
      </c>
      <c r="H172" s="1" t="s">
        <v>822</v>
      </c>
      <c r="I172" s="4" t="s">
        <v>18</v>
      </c>
      <c r="J172" s="1" t="s">
        <v>19</v>
      </c>
      <c r="K172" s="1" t="str">
        <f t="shared" si="4"/>
        <v>NA</v>
      </c>
      <c r="L172" s="1" t="str">
        <f t="shared" si="5"/>
        <v>NA</v>
      </c>
    </row>
    <row r="173" spans="1:12" x14ac:dyDescent="0.25">
      <c r="A173" s="1">
        <v>172</v>
      </c>
      <c r="B173" s="7" t="s">
        <v>12</v>
      </c>
      <c r="C173" s="3">
        <v>2018</v>
      </c>
      <c r="D173" s="1" t="s">
        <v>823</v>
      </c>
      <c r="E173" s="1" t="s">
        <v>824</v>
      </c>
      <c r="F173" s="1" t="s">
        <v>825</v>
      </c>
      <c r="H173" s="1" t="s">
        <v>826</v>
      </c>
      <c r="I173" s="4" t="s">
        <v>18</v>
      </c>
      <c r="J173" s="1" t="s">
        <v>19</v>
      </c>
      <c r="K173" s="1" t="str">
        <f t="shared" si="4"/>
        <v>NA</v>
      </c>
      <c r="L173" s="1" t="str">
        <f t="shared" si="5"/>
        <v>NA</v>
      </c>
    </row>
    <row r="174" spans="1:12" x14ac:dyDescent="0.25">
      <c r="A174" s="1">
        <v>173</v>
      </c>
      <c r="B174" s="7" t="s">
        <v>12</v>
      </c>
      <c r="C174" s="3">
        <v>2018</v>
      </c>
      <c r="D174" s="1" t="s">
        <v>827</v>
      </c>
      <c r="E174" s="1" t="s">
        <v>828</v>
      </c>
      <c r="F174" s="1" t="s">
        <v>829</v>
      </c>
      <c r="G174" s="1" t="s">
        <v>830</v>
      </c>
      <c r="I174" s="4" t="s">
        <v>18</v>
      </c>
      <c r="J174" s="1" t="s">
        <v>19</v>
      </c>
      <c r="K174" s="1" t="str">
        <f t="shared" si="4"/>
        <v>NA</v>
      </c>
      <c r="L174" s="1" t="str">
        <f t="shared" si="5"/>
        <v>NA</v>
      </c>
    </row>
    <row r="175" spans="1:12" ht="14.45" customHeight="1" x14ac:dyDescent="0.25">
      <c r="A175" s="1">
        <v>174</v>
      </c>
      <c r="B175" s="7" t="s">
        <v>12</v>
      </c>
      <c r="C175" s="3">
        <v>2018</v>
      </c>
      <c r="D175" s="1" t="s">
        <v>831</v>
      </c>
      <c r="E175" s="1" t="s">
        <v>832</v>
      </c>
      <c r="F175" s="1" t="s">
        <v>833</v>
      </c>
      <c r="G175" s="1" t="s">
        <v>834</v>
      </c>
      <c r="H175" s="1" t="s">
        <v>835</v>
      </c>
      <c r="I175" s="5" t="s">
        <v>25</v>
      </c>
      <c r="J175" s="1" t="s">
        <v>836</v>
      </c>
      <c r="K175" s="1" t="str">
        <f t="shared" si="4"/>
        <v>1.</v>
      </c>
      <c r="L175" s="1" t="str">
        <f t="shared" si="5"/>
        <v>1. The study is not about the data marketplace or data market</v>
      </c>
    </row>
    <row r="176" spans="1:12" x14ac:dyDescent="0.25">
      <c r="A176" s="1">
        <v>175</v>
      </c>
      <c r="B176" s="7" t="s">
        <v>12</v>
      </c>
      <c r="C176" s="3">
        <v>2018</v>
      </c>
      <c r="D176" s="1" t="s">
        <v>837</v>
      </c>
      <c r="E176" s="1" t="s">
        <v>838</v>
      </c>
      <c r="F176" s="1" t="s">
        <v>839</v>
      </c>
      <c r="G176" s="1" t="s">
        <v>840</v>
      </c>
      <c r="I176" s="4" t="s">
        <v>18</v>
      </c>
      <c r="J176" s="1" t="s">
        <v>19</v>
      </c>
      <c r="K176" s="1" t="str">
        <f t="shared" si="4"/>
        <v>NA</v>
      </c>
      <c r="L176" s="1" t="str">
        <f t="shared" si="5"/>
        <v>NA</v>
      </c>
    </row>
    <row r="177" spans="1:12" ht="14.45" customHeight="1" x14ac:dyDescent="0.25">
      <c r="A177" s="1">
        <v>176</v>
      </c>
      <c r="B177" s="7" t="s">
        <v>12</v>
      </c>
      <c r="C177" s="3">
        <v>2018</v>
      </c>
      <c r="D177" s="1" t="s">
        <v>841</v>
      </c>
      <c r="E177" s="1" t="s">
        <v>842</v>
      </c>
      <c r="F177" s="1" t="s">
        <v>843</v>
      </c>
      <c r="G177" s="1" t="s">
        <v>844</v>
      </c>
      <c r="H177" s="1" t="s">
        <v>845</v>
      </c>
      <c r="I177" s="5" t="s">
        <v>25</v>
      </c>
      <c r="J177" s="1" t="s">
        <v>785</v>
      </c>
      <c r="K177" s="1" t="str">
        <f t="shared" si="4"/>
        <v>5.</v>
      </c>
      <c r="L177" s="1" t="str">
        <f t="shared" si="5"/>
        <v>5. The article is not in English</v>
      </c>
    </row>
    <row r="178" spans="1:12" x14ac:dyDescent="0.25">
      <c r="A178" s="1">
        <v>177</v>
      </c>
      <c r="B178" s="7" t="s">
        <v>12</v>
      </c>
      <c r="C178" s="3">
        <v>2018</v>
      </c>
      <c r="D178" s="1" t="s">
        <v>846</v>
      </c>
      <c r="E178" s="1" t="s">
        <v>847</v>
      </c>
      <c r="F178" s="1" t="s">
        <v>848</v>
      </c>
      <c r="G178" s="1" t="s">
        <v>849</v>
      </c>
      <c r="H178" s="1" t="s">
        <v>850</v>
      </c>
      <c r="I178" s="4" t="s">
        <v>18</v>
      </c>
      <c r="J178" s="1" t="s">
        <v>19</v>
      </c>
      <c r="K178" s="1" t="str">
        <f t="shared" si="4"/>
        <v>NA</v>
      </c>
      <c r="L178" s="1" t="str">
        <f t="shared" si="5"/>
        <v>NA</v>
      </c>
    </row>
    <row r="179" spans="1:12" ht="14.45" customHeight="1" x14ac:dyDescent="0.25">
      <c r="A179" s="1">
        <v>178</v>
      </c>
      <c r="B179" s="7" t="s">
        <v>12</v>
      </c>
      <c r="C179" s="3">
        <v>2018</v>
      </c>
      <c r="D179" s="1" t="s">
        <v>851</v>
      </c>
      <c r="E179" s="1" t="s">
        <v>852</v>
      </c>
      <c r="F179" s="1" t="s">
        <v>853</v>
      </c>
      <c r="G179" s="1" t="s">
        <v>854</v>
      </c>
      <c r="H179" s="1" t="s">
        <v>855</v>
      </c>
      <c r="I179" s="5" t="s">
        <v>25</v>
      </c>
      <c r="J179" s="1" t="s">
        <v>856</v>
      </c>
      <c r="K179" s="1" t="str">
        <f t="shared" si="4"/>
        <v>2.</v>
      </c>
      <c r="L179" s="1" t="str">
        <f t="shared" si="5"/>
        <v>2. The study merely focuses on data marketplace or data market as the core of the research</v>
      </c>
    </row>
    <row r="180" spans="1:12" x14ac:dyDescent="0.25">
      <c r="A180" s="1">
        <v>179</v>
      </c>
      <c r="B180" s="7" t="s">
        <v>12</v>
      </c>
      <c r="C180" s="3">
        <v>2018</v>
      </c>
      <c r="D180" s="1" t="s">
        <v>857</v>
      </c>
      <c r="E180" s="1" t="s">
        <v>858</v>
      </c>
      <c r="F180" s="1" t="s">
        <v>859</v>
      </c>
      <c r="G180" s="1" t="s">
        <v>860</v>
      </c>
      <c r="H180" s="1" t="s">
        <v>861</v>
      </c>
      <c r="I180" s="4" t="s">
        <v>18</v>
      </c>
      <c r="J180" s="1" t="s">
        <v>19</v>
      </c>
      <c r="K180" s="1" t="str">
        <f t="shared" si="4"/>
        <v>NA</v>
      </c>
      <c r="L180" s="1" t="str">
        <f t="shared" si="5"/>
        <v>NA</v>
      </c>
    </row>
    <row r="181" spans="1:12" x14ac:dyDescent="0.25">
      <c r="A181" s="1">
        <v>180</v>
      </c>
      <c r="B181" s="7" t="s">
        <v>12</v>
      </c>
      <c r="C181" s="3">
        <v>2018</v>
      </c>
      <c r="D181" s="1" t="s">
        <v>862</v>
      </c>
      <c r="E181" s="1" t="s">
        <v>863</v>
      </c>
      <c r="F181" s="1" t="s">
        <v>864</v>
      </c>
      <c r="G181" s="1" t="s">
        <v>865</v>
      </c>
      <c r="H181" s="1" t="s">
        <v>866</v>
      </c>
      <c r="I181" s="4" t="s">
        <v>18</v>
      </c>
      <c r="J181" s="1" t="s">
        <v>19</v>
      </c>
      <c r="K181" s="1" t="str">
        <f t="shared" si="4"/>
        <v>NA</v>
      </c>
      <c r="L181" s="1" t="str">
        <f t="shared" si="5"/>
        <v>NA</v>
      </c>
    </row>
    <row r="182" spans="1:12" ht="14.45" customHeight="1" x14ac:dyDescent="0.25">
      <c r="A182" s="1">
        <v>181</v>
      </c>
      <c r="B182" s="7" t="s">
        <v>12</v>
      </c>
      <c r="C182" s="3">
        <v>2018</v>
      </c>
      <c r="D182" s="1" t="s">
        <v>867</v>
      </c>
      <c r="E182" s="1" t="s">
        <v>868</v>
      </c>
      <c r="F182" s="1" t="s">
        <v>869</v>
      </c>
      <c r="G182" s="1" t="s">
        <v>870</v>
      </c>
      <c r="I182" s="5" t="s">
        <v>25</v>
      </c>
      <c r="J182" s="1" t="s">
        <v>871</v>
      </c>
      <c r="K182" s="1" t="str">
        <f t="shared" si="4"/>
        <v>2.</v>
      </c>
      <c r="L182" s="1" t="str">
        <f t="shared" si="5"/>
        <v>2. The study merely focuses on data marketplace or data market as the core of the research</v>
      </c>
    </row>
    <row r="183" spans="1:12" x14ac:dyDescent="0.25">
      <c r="A183" s="1">
        <v>182</v>
      </c>
      <c r="B183" s="7" t="s">
        <v>12</v>
      </c>
      <c r="C183" s="3">
        <v>2018</v>
      </c>
      <c r="D183" s="1" t="s">
        <v>872</v>
      </c>
      <c r="E183" s="1" t="s">
        <v>873</v>
      </c>
      <c r="F183" s="1" t="s">
        <v>874</v>
      </c>
      <c r="G183" s="1" t="s">
        <v>875</v>
      </c>
      <c r="H183" s="1" t="s">
        <v>876</v>
      </c>
      <c r="I183" s="4" t="s">
        <v>18</v>
      </c>
      <c r="J183" s="1" t="s">
        <v>19</v>
      </c>
      <c r="K183" s="1" t="str">
        <f t="shared" si="4"/>
        <v>NA</v>
      </c>
      <c r="L183" s="1" t="str">
        <f t="shared" si="5"/>
        <v>NA</v>
      </c>
    </row>
    <row r="184" spans="1:12" ht="14.45" customHeight="1" x14ac:dyDescent="0.25">
      <c r="A184" s="1">
        <v>183</v>
      </c>
      <c r="B184" s="7" t="s">
        <v>12</v>
      </c>
      <c r="C184" s="3">
        <v>2018</v>
      </c>
      <c r="D184" s="1" t="s">
        <v>877</v>
      </c>
      <c r="E184" s="1" t="s">
        <v>878</v>
      </c>
      <c r="F184" s="1" t="s">
        <v>879</v>
      </c>
      <c r="G184" s="1" t="s">
        <v>880</v>
      </c>
      <c r="H184" s="1" t="s">
        <v>881</v>
      </c>
      <c r="I184" s="5" t="s">
        <v>25</v>
      </c>
      <c r="J184" s="1" t="s">
        <v>882</v>
      </c>
      <c r="K184" s="1" t="str">
        <f t="shared" si="4"/>
        <v>2.</v>
      </c>
      <c r="L184" s="1" t="str">
        <f t="shared" si="5"/>
        <v>2. The study merely focuses on data marketplace or data market as the core of the research</v>
      </c>
    </row>
    <row r="185" spans="1:12" ht="14.45" customHeight="1" x14ac:dyDescent="0.25">
      <c r="A185" s="1">
        <v>184</v>
      </c>
      <c r="B185" s="7" t="s">
        <v>12</v>
      </c>
      <c r="C185" s="3">
        <v>2018</v>
      </c>
      <c r="D185" s="1" t="s">
        <v>883</v>
      </c>
      <c r="E185" s="1" t="s">
        <v>884</v>
      </c>
      <c r="F185" s="1" t="s">
        <v>885</v>
      </c>
      <c r="G185" s="1" t="s">
        <v>886</v>
      </c>
      <c r="I185" s="5" t="s">
        <v>25</v>
      </c>
      <c r="J185" s="1" t="s">
        <v>887</v>
      </c>
      <c r="K185" s="1" t="str">
        <f t="shared" si="4"/>
        <v>2.</v>
      </c>
      <c r="L185" s="1" t="str">
        <f t="shared" si="5"/>
        <v>2. The study merely focuses on data marketplace or data market as the core of the research</v>
      </c>
    </row>
    <row r="186" spans="1:12" x14ac:dyDescent="0.25">
      <c r="A186" s="1">
        <v>185</v>
      </c>
      <c r="B186" s="7" t="s">
        <v>12</v>
      </c>
      <c r="C186" s="3">
        <v>2018</v>
      </c>
      <c r="D186" s="1" t="s">
        <v>888</v>
      </c>
      <c r="E186" s="1" t="s">
        <v>889</v>
      </c>
      <c r="F186" s="1" t="s">
        <v>890</v>
      </c>
      <c r="H186" s="1" t="s">
        <v>891</v>
      </c>
      <c r="I186" s="4" t="s">
        <v>18</v>
      </c>
      <c r="J186" s="1" t="s">
        <v>19</v>
      </c>
      <c r="K186" s="1" t="str">
        <f t="shared" si="4"/>
        <v>NA</v>
      </c>
      <c r="L186" s="1" t="str">
        <f t="shared" si="5"/>
        <v>NA</v>
      </c>
    </row>
    <row r="187" spans="1:12" ht="14.45" customHeight="1" x14ac:dyDescent="0.25">
      <c r="A187" s="1">
        <v>186</v>
      </c>
      <c r="B187" s="7" t="s">
        <v>12</v>
      </c>
      <c r="C187" s="3">
        <v>2018</v>
      </c>
      <c r="D187" s="1" t="s">
        <v>892</v>
      </c>
      <c r="E187" s="1" t="s">
        <v>893</v>
      </c>
      <c r="F187" s="1" t="s">
        <v>894</v>
      </c>
      <c r="H187" s="1" t="s">
        <v>895</v>
      </c>
      <c r="I187" s="5" t="s">
        <v>25</v>
      </c>
      <c r="J187" s="1" t="s">
        <v>896</v>
      </c>
      <c r="K187" s="1" t="str">
        <f t="shared" si="4"/>
        <v>1.</v>
      </c>
      <c r="L187" s="1" t="str">
        <f t="shared" si="5"/>
        <v>1. The study is not about the data marketplace or data market</v>
      </c>
    </row>
    <row r="188" spans="1:12" x14ac:dyDescent="0.25">
      <c r="A188" s="1">
        <v>187</v>
      </c>
      <c r="B188" s="7" t="s">
        <v>12</v>
      </c>
      <c r="C188" s="3">
        <v>2018</v>
      </c>
      <c r="D188" s="1" t="s">
        <v>897</v>
      </c>
      <c r="E188" s="1" t="s">
        <v>898</v>
      </c>
      <c r="F188" s="1" t="s">
        <v>899</v>
      </c>
      <c r="H188" s="1" t="s">
        <v>900</v>
      </c>
      <c r="I188" s="4" t="s">
        <v>18</v>
      </c>
      <c r="J188" s="1" t="s">
        <v>19</v>
      </c>
      <c r="K188" s="1" t="str">
        <f t="shared" si="4"/>
        <v>NA</v>
      </c>
      <c r="L188" s="1" t="str">
        <f t="shared" si="5"/>
        <v>NA</v>
      </c>
    </row>
    <row r="189" spans="1:12" x14ac:dyDescent="0.25">
      <c r="A189" s="1">
        <v>188</v>
      </c>
      <c r="B189" s="7" t="s">
        <v>12</v>
      </c>
      <c r="C189" s="3">
        <v>2018</v>
      </c>
      <c r="D189" s="1" t="s">
        <v>901</v>
      </c>
      <c r="E189" s="1" t="s">
        <v>902</v>
      </c>
      <c r="F189" s="1" t="s">
        <v>903</v>
      </c>
      <c r="G189" s="1" t="s">
        <v>904</v>
      </c>
      <c r="H189" s="1" t="s">
        <v>905</v>
      </c>
      <c r="I189" s="4" t="s">
        <v>18</v>
      </c>
      <c r="J189" s="1" t="s">
        <v>19</v>
      </c>
      <c r="K189" s="1" t="str">
        <f t="shared" si="4"/>
        <v>NA</v>
      </c>
      <c r="L189" s="1" t="str">
        <f t="shared" si="5"/>
        <v>NA</v>
      </c>
    </row>
    <row r="190" spans="1:12" x14ac:dyDescent="0.25">
      <c r="A190" s="1">
        <v>189</v>
      </c>
      <c r="B190" s="7" t="s">
        <v>12</v>
      </c>
      <c r="C190" s="3">
        <v>2018</v>
      </c>
      <c r="D190" s="1" t="s">
        <v>906</v>
      </c>
      <c r="E190" s="1" t="s">
        <v>907</v>
      </c>
      <c r="F190" s="1" t="s">
        <v>908</v>
      </c>
      <c r="H190" s="1" t="s">
        <v>909</v>
      </c>
      <c r="I190" s="4" t="s">
        <v>18</v>
      </c>
      <c r="J190" s="1" t="s">
        <v>19</v>
      </c>
      <c r="K190" s="1" t="str">
        <f t="shared" si="4"/>
        <v>NA</v>
      </c>
      <c r="L190" s="1" t="str">
        <f t="shared" si="5"/>
        <v>NA</v>
      </c>
    </row>
    <row r="191" spans="1:12" x14ac:dyDescent="0.25">
      <c r="A191" s="1">
        <v>190</v>
      </c>
      <c r="B191" s="7" t="s">
        <v>12</v>
      </c>
      <c r="C191" s="3">
        <v>2018</v>
      </c>
      <c r="D191" s="1" t="s">
        <v>910</v>
      </c>
      <c r="E191" s="1" t="s">
        <v>911</v>
      </c>
      <c r="F191" s="1" t="s">
        <v>912</v>
      </c>
      <c r="G191" s="1" t="s">
        <v>913</v>
      </c>
      <c r="H191" s="1" t="s">
        <v>914</v>
      </c>
      <c r="I191" s="4" t="s">
        <v>18</v>
      </c>
      <c r="J191" s="1" t="s">
        <v>19</v>
      </c>
      <c r="K191" s="1" t="str">
        <f t="shared" si="4"/>
        <v>NA</v>
      </c>
      <c r="L191" s="1" t="str">
        <f t="shared" si="5"/>
        <v>NA</v>
      </c>
    </row>
    <row r="192" spans="1:12" ht="14.45" customHeight="1" x14ac:dyDescent="0.25">
      <c r="A192" s="1">
        <v>191</v>
      </c>
      <c r="B192" s="7" t="s">
        <v>12</v>
      </c>
      <c r="C192" s="3">
        <v>2018</v>
      </c>
      <c r="D192" s="1" t="s">
        <v>105</v>
      </c>
      <c r="E192" s="1" t="s">
        <v>915</v>
      </c>
      <c r="F192" s="1" t="s">
        <v>916</v>
      </c>
      <c r="I192" s="5" t="s">
        <v>25</v>
      </c>
      <c r="J192" s="1" t="s">
        <v>108</v>
      </c>
      <c r="K192" s="1" t="str">
        <f t="shared" si="4"/>
        <v>3.</v>
      </c>
      <c r="L192" s="1" t="str">
        <f t="shared" si="5"/>
        <v>3. This is a workshop/proceeding description, not a research paper (journal or conference paper)</v>
      </c>
    </row>
    <row r="193" spans="1:12" x14ac:dyDescent="0.25">
      <c r="A193" s="1">
        <v>192</v>
      </c>
      <c r="B193" s="7" t="s">
        <v>12</v>
      </c>
      <c r="C193" s="3">
        <v>2018</v>
      </c>
      <c r="D193" s="1" t="s">
        <v>917</v>
      </c>
      <c r="E193" s="1" t="s">
        <v>918</v>
      </c>
      <c r="F193" s="1" t="s">
        <v>919</v>
      </c>
      <c r="H193" s="1" t="s">
        <v>920</v>
      </c>
      <c r="I193" s="4" t="s">
        <v>18</v>
      </c>
      <c r="J193" s="1" t="s">
        <v>19</v>
      </c>
      <c r="K193" s="1" t="str">
        <f t="shared" si="4"/>
        <v>NA</v>
      </c>
      <c r="L193" s="1" t="str">
        <f t="shared" si="5"/>
        <v>NA</v>
      </c>
    </row>
    <row r="194" spans="1:12" x14ac:dyDescent="0.25">
      <c r="A194" s="1">
        <v>193</v>
      </c>
      <c r="B194" s="7" t="s">
        <v>12</v>
      </c>
      <c r="C194" s="3">
        <v>2018</v>
      </c>
      <c r="D194" s="1" t="s">
        <v>921</v>
      </c>
      <c r="E194" s="1" t="s">
        <v>922</v>
      </c>
      <c r="F194" s="1" t="s">
        <v>923</v>
      </c>
      <c r="H194" s="1" t="s">
        <v>924</v>
      </c>
      <c r="I194" s="4" t="s">
        <v>18</v>
      </c>
      <c r="J194" s="1" t="s">
        <v>19</v>
      </c>
      <c r="K194" s="1" t="str">
        <f t="shared" si="4"/>
        <v>NA</v>
      </c>
      <c r="L194" s="1" t="str">
        <f t="shared" si="5"/>
        <v>NA</v>
      </c>
    </row>
    <row r="195" spans="1:12" ht="14.45" customHeight="1" x14ac:dyDescent="0.25">
      <c r="A195" s="1">
        <v>194</v>
      </c>
      <c r="B195" s="7" t="s">
        <v>12</v>
      </c>
      <c r="C195" s="3">
        <v>2018</v>
      </c>
      <c r="D195" s="1" t="s">
        <v>925</v>
      </c>
      <c r="E195" s="1" t="s">
        <v>926</v>
      </c>
      <c r="F195" s="1" t="s">
        <v>927</v>
      </c>
      <c r="G195" s="1" t="s">
        <v>928</v>
      </c>
      <c r="H195" s="1" t="s">
        <v>929</v>
      </c>
      <c r="I195" s="5" t="s">
        <v>25</v>
      </c>
      <c r="J195" s="1" t="s">
        <v>930</v>
      </c>
      <c r="K195" s="1" t="str">
        <f t="shared" ref="K195:K258" si="6">LEFT(J195,2)</f>
        <v>2.</v>
      </c>
      <c r="L195" s="1" t="str">
        <f t="shared" ref="L195:L258" si="7">IF(K195="1.","1. The study is not about the data marketplace or data market",
      IF(K195="2.","2. The study merely focuses on data marketplace or data market as the core of the research",
          IF(K195="3.","3. This is a workshop/proceeding description, not a research paper (journal or conference paper)",
              IF(K195="4.","4. No abstract available",
                  IF(K195="5.","5. The article is not in English","NA")))))</f>
        <v>2. The study merely focuses on data marketplace or data market as the core of the research</v>
      </c>
    </row>
    <row r="196" spans="1:12" x14ac:dyDescent="0.25">
      <c r="A196" s="1">
        <v>195</v>
      </c>
      <c r="B196" s="7" t="s">
        <v>12</v>
      </c>
      <c r="C196" s="3">
        <v>2018</v>
      </c>
      <c r="D196" s="1" t="s">
        <v>931</v>
      </c>
      <c r="E196" s="1" t="s">
        <v>932</v>
      </c>
      <c r="F196" s="1" t="s">
        <v>933</v>
      </c>
      <c r="H196" s="1" t="s">
        <v>934</v>
      </c>
      <c r="I196" s="4" t="s">
        <v>18</v>
      </c>
      <c r="J196" s="1" t="s">
        <v>19</v>
      </c>
      <c r="K196" s="1" t="str">
        <f t="shared" si="6"/>
        <v>NA</v>
      </c>
      <c r="L196" s="1" t="str">
        <f t="shared" si="7"/>
        <v>NA</v>
      </c>
    </row>
    <row r="197" spans="1:12" x14ac:dyDescent="0.25">
      <c r="A197" s="1">
        <v>196</v>
      </c>
      <c r="B197" s="7" t="s">
        <v>12</v>
      </c>
      <c r="C197" s="3">
        <v>2018</v>
      </c>
      <c r="D197" s="1" t="s">
        <v>935</v>
      </c>
      <c r="E197" s="1" t="s">
        <v>936</v>
      </c>
      <c r="F197" s="1" t="s">
        <v>937</v>
      </c>
      <c r="G197" s="1" t="s">
        <v>938</v>
      </c>
      <c r="H197" s="1" t="s">
        <v>939</v>
      </c>
      <c r="I197" s="4" t="s">
        <v>18</v>
      </c>
      <c r="J197" s="1" t="s">
        <v>19</v>
      </c>
      <c r="K197" s="1" t="str">
        <f t="shared" si="6"/>
        <v>NA</v>
      </c>
      <c r="L197" s="1" t="str">
        <f t="shared" si="7"/>
        <v>NA</v>
      </c>
    </row>
    <row r="198" spans="1:12" ht="14.45" customHeight="1" x14ac:dyDescent="0.25">
      <c r="A198" s="1">
        <v>197</v>
      </c>
      <c r="B198" s="7" t="s">
        <v>12</v>
      </c>
      <c r="C198" s="3">
        <v>2018</v>
      </c>
      <c r="D198" s="1" t="s">
        <v>105</v>
      </c>
      <c r="E198" s="1" t="s">
        <v>915</v>
      </c>
      <c r="F198" s="1" t="s">
        <v>940</v>
      </c>
      <c r="I198" s="5" t="s">
        <v>25</v>
      </c>
      <c r="J198" s="1" t="s">
        <v>108</v>
      </c>
      <c r="K198" s="1" t="str">
        <f t="shared" si="6"/>
        <v>3.</v>
      </c>
      <c r="L198" s="1" t="str">
        <f t="shared" si="7"/>
        <v>3. This is a workshop/proceeding description, not a research paper (journal or conference paper)</v>
      </c>
    </row>
    <row r="199" spans="1:12" x14ac:dyDescent="0.25">
      <c r="A199" s="1">
        <v>198</v>
      </c>
      <c r="B199" s="7" t="s">
        <v>12</v>
      </c>
      <c r="C199" s="3">
        <v>2018</v>
      </c>
      <c r="D199" s="1" t="s">
        <v>941</v>
      </c>
      <c r="E199" s="1" t="s">
        <v>942</v>
      </c>
      <c r="F199" s="1" t="s">
        <v>943</v>
      </c>
      <c r="G199" s="1" t="s">
        <v>944</v>
      </c>
      <c r="H199" s="1" t="s">
        <v>945</v>
      </c>
      <c r="I199" s="4" t="s">
        <v>18</v>
      </c>
      <c r="J199" s="1" t="s">
        <v>19</v>
      </c>
      <c r="K199" s="1" t="str">
        <f t="shared" si="6"/>
        <v>NA</v>
      </c>
      <c r="L199" s="1" t="str">
        <f t="shared" si="7"/>
        <v>NA</v>
      </c>
    </row>
    <row r="200" spans="1:12" x14ac:dyDescent="0.25">
      <c r="A200" s="1">
        <v>199</v>
      </c>
      <c r="B200" s="7" t="s">
        <v>12</v>
      </c>
      <c r="C200" s="3">
        <v>2018</v>
      </c>
      <c r="D200" s="1" t="s">
        <v>946</v>
      </c>
      <c r="E200" s="1" t="s">
        <v>947</v>
      </c>
      <c r="F200" s="1" t="s">
        <v>948</v>
      </c>
      <c r="G200" s="1" t="s">
        <v>949</v>
      </c>
      <c r="I200" s="4" t="s">
        <v>18</v>
      </c>
      <c r="J200" s="1" t="s">
        <v>19</v>
      </c>
      <c r="K200" s="1" t="str">
        <f t="shared" si="6"/>
        <v>NA</v>
      </c>
      <c r="L200" s="1" t="str">
        <f t="shared" si="7"/>
        <v>NA</v>
      </c>
    </row>
    <row r="201" spans="1:12" x14ac:dyDescent="0.25">
      <c r="A201" s="1">
        <v>200</v>
      </c>
      <c r="B201" s="7" t="s">
        <v>12</v>
      </c>
      <c r="C201" s="3">
        <v>2018</v>
      </c>
      <c r="D201" s="1" t="s">
        <v>950</v>
      </c>
      <c r="E201" s="1" t="s">
        <v>951</v>
      </c>
      <c r="F201" s="1" t="s">
        <v>952</v>
      </c>
      <c r="G201" s="1" t="s">
        <v>953</v>
      </c>
      <c r="H201" s="1" t="s">
        <v>954</v>
      </c>
      <c r="I201" s="4" t="s">
        <v>18</v>
      </c>
      <c r="J201" s="1" t="s">
        <v>19</v>
      </c>
      <c r="K201" s="1" t="str">
        <f t="shared" si="6"/>
        <v>NA</v>
      </c>
      <c r="L201" s="1" t="str">
        <f t="shared" si="7"/>
        <v>NA</v>
      </c>
    </row>
    <row r="202" spans="1:12" ht="14.45" customHeight="1" x14ac:dyDescent="0.25">
      <c r="A202" s="1">
        <v>201</v>
      </c>
      <c r="B202" s="7" t="s">
        <v>12</v>
      </c>
      <c r="C202" s="3">
        <v>2018</v>
      </c>
      <c r="D202" s="1" t="s">
        <v>105</v>
      </c>
      <c r="E202" s="1" t="s">
        <v>955</v>
      </c>
      <c r="F202" s="1" t="s">
        <v>956</v>
      </c>
      <c r="I202" s="5" t="s">
        <v>25</v>
      </c>
      <c r="J202" s="1" t="s">
        <v>108</v>
      </c>
      <c r="K202" s="1" t="str">
        <f t="shared" si="6"/>
        <v>3.</v>
      </c>
      <c r="L202" s="1" t="str">
        <f t="shared" si="7"/>
        <v>3. This is a workshop/proceeding description, not a research paper (journal or conference paper)</v>
      </c>
    </row>
    <row r="203" spans="1:12" x14ac:dyDescent="0.25">
      <c r="A203" s="1">
        <v>202</v>
      </c>
      <c r="B203" s="7" t="s">
        <v>12</v>
      </c>
      <c r="C203" s="3">
        <v>2018</v>
      </c>
      <c r="D203" s="1" t="s">
        <v>957</v>
      </c>
      <c r="E203" s="1" t="s">
        <v>958</v>
      </c>
      <c r="F203" s="1" t="s">
        <v>959</v>
      </c>
      <c r="G203" s="1" t="s">
        <v>960</v>
      </c>
      <c r="H203" s="1" t="s">
        <v>961</v>
      </c>
      <c r="I203" s="4" t="s">
        <v>18</v>
      </c>
      <c r="J203" s="1" t="s">
        <v>19</v>
      </c>
      <c r="K203" s="1" t="str">
        <f t="shared" si="6"/>
        <v>NA</v>
      </c>
      <c r="L203" s="1" t="str">
        <f t="shared" si="7"/>
        <v>NA</v>
      </c>
    </row>
    <row r="204" spans="1:12" x14ac:dyDescent="0.25">
      <c r="A204" s="1">
        <v>203</v>
      </c>
      <c r="B204" s="7" t="s">
        <v>12</v>
      </c>
      <c r="C204" s="3">
        <v>2018</v>
      </c>
      <c r="D204" s="1" t="s">
        <v>962</v>
      </c>
      <c r="E204" s="1" t="s">
        <v>963</v>
      </c>
      <c r="F204" s="1" t="s">
        <v>964</v>
      </c>
      <c r="G204" s="1" t="s">
        <v>965</v>
      </c>
      <c r="H204" s="1" t="s">
        <v>966</v>
      </c>
      <c r="I204" s="4" t="s">
        <v>18</v>
      </c>
      <c r="J204" s="1" t="s">
        <v>19</v>
      </c>
      <c r="K204" s="1" t="str">
        <f t="shared" si="6"/>
        <v>NA</v>
      </c>
      <c r="L204" s="1" t="str">
        <f t="shared" si="7"/>
        <v>NA</v>
      </c>
    </row>
    <row r="205" spans="1:12" ht="14.45" customHeight="1" x14ac:dyDescent="0.25">
      <c r="A205" s="1">
        <v>204</v>
      </c>
      <c r="B205" s="7" t="s">
        <v>12</v>
      </c>
      <c r="C205" s="3">
        <v>2018</v>
      </c>
      <c r="D205" s="1" t="s">
        <v>967</v>
      </c>
      <c r="E205" s="1" t="s">
        <v>968</v>
      </c>
      <c r="F205" s="1" t="s">
        <v>969</v>
      </c>
      <c r="G205" s="1" t="s">
        <v>970</v>
      </c>
      <c r="H205" s="1" t="s">
        <v>971</v>
      </c>
      <c r="I205" s="5" t="s">
        <v>25</v>
      </c>
      <c r="J205" s="1" t="s">
        <v>232</v>
      </c>
      <c r="K205" s="1" t="str">
        <f t="shared" si="6"/>
        <v>1.</v>
      </c>
      <c r="L205" s="1" t="str">
        <f t="shared" si="7"/>
        <v>1. The study is not about the data marketplace or data market</v>
      </c>
    </row>
    <row r="206" spans="1:12" ht="14.45" customHeight="1" x14ac:dyDescent="0.25">
      <c r="A206" s="1">
        <v>205</v>
      </c>
      <c r="B206" s="7" t="s">
        <v>12</v>
      </c>
      <c r="C206" s="3">
        <v>2018</v>
      </c>
      <c r="D206" s="1" t="s">
        <v>972</v>
      </c>
      <c r="E206" s="1" t="s">
        <v>973</v>
      </c>
      <c r="F206" s="1" t="s">
        <v>974</v>
      </c>
      <c r="G206" s="1" t="s">
        <v>975</v>
      </c>
      <c r="I206" s="5" t="s">
        <v>25</v>
      </c>
      <c r="J206" s="1" t="s">
        <v>785</v>
      </c>
      <c r="K206" s="1" t="str">
        <f t="shared" si="6"/>
        <v>5.</v>
      </c>
      <c r="L206" s="1" t="str">
        <f t="shared" si="7"/>
        <v>5. The article is not in English</v>
      </c>
    </row>
    <row r="207" spans="1:12" x14ac:dyDescent="0.25">
      <c r="A207" s="1">
        <v>206</v>
      </c>
      <c r="B207" s="7" t="s">
        <v>12</v>
      </c>
      <c r="C207" s="3">
        <v>2018</v>
      </c>
      <c r="D207" s="1" t="s">
        <v>976</v>
      </c>
      <c r="E207" s="1" t="s">
        <v>977</v>
      </c>
      <c r="F207" s="1" t="s">
        <v>978</v>
      </c>
      <c r="G207" s="1" t="s">
        <v>979</v>
      </c>
      <c r="H207" s="1" t="s">
        <v>980</v>
      </c>
      <c r="I207" s="4" t="s">
        <v>18</v>
      </c>
      <c r="J207" s="1" t="s">
        <v>19</v>
      </c>
      <c r="K207" s="1" t="str">
        <f t="shared" si="6"/>
        <v>NA</v>
      </c>
      <c r="L207" s="1" t="str">
        <f t="shared" si="7"/>
        <v>NA</v>
      </c>
    </row>
    <row r="208" spans="1:12" ht="14.45" customHeight="1" x14ac:dyDescent="0.25">
      <c r="A208" s="1">
        <v>207</v>
      </c>
      <c r="B208" s="7" t="s">
        <v>12</v>
      </c>
      <c r="C208" s="3">
        <v>2018</v>
      </c>
      <c r="D208" s="1" t="s">
        <v>105</v>
      </c>
      <c r="E208" s="1" t="s">
        <v>981</v>
      </c>
      <c r="F208" s="1" t="s">
        <v>982</v>
      </c>
      <c r="I208" s="5" t="s">
        <v>25</v>
      </c>
      <c r="J208" s="1" t="s">
        <v>108</v>
      </c>
      <c r="K208" s="1" t="str">
        <f t="shared" si="6"/>
        <v>3.</v>
      </c>
      <c r="L208" s="1" t="str">
        <f t="shared" si="7"/>
        <v>3. This is a workshop/proceeding description, not a research paper (journal or conference paper)</v>
      </c>
    </row>
    <row r="209" spans="1:12" ht="14.45" customHeight="1" x14ac:dyDescent="0.25">
      <c r="A209" s="1">
        <v>208</v>
      </c>
      <c r="B209" s="7" t="s">
        <v>12</v>
      </c>
      <c r="C209" s="3">
        <v>2018</v>
      </c>
      <c r="D209" s="1" t="s">
        <v>105</v>
      </c>
      <c r="E209" s="1" t="s">
        <v>915</v>
      </c>
      <c r="F209" s="1" t="s">
        <v>983</v>
      </c>
      <c r="I209" s="5" t="s">
        <v>25</v>
      </c>
      <c r="J209" s="1" t="s">
        <v>108</v>
      </c>
      <c r="K209" s="1" t="str">
        <f t="shared" si="6"/>
        <v>3.</v>
      </c>
      <c r="L209" s="1" t="str">
        <f t="shared" si="7"/>
        <v>3. This is a workshop/proceeding description, not a research paper (journal or conference paper)</v>
      </c>
    </row>
    <row r="210" spans="1:12" x14ac:dyDescent="0.25">
      <c r="A210" s="1">
        <v>209</v>
      </c>
      <c r="B210" s="7" t="s">
        <v>12</v>
      </c>
      <c r="C210" s="3">
        <v>2018</v>
      </c>
      <c r="D210" s="1" t="s">
        <v>984</v>
      </c>
      <c r="E210" s="1" t="s">
        <v>985</v>
      </c>
      <c r="F210" s="1" t="s">
        <v>986</v>
      </c>
      <c r="G210" s="1" t="s">
        <v>987</v>
      </c>
      <c r="H210" s="1" t="s">
        <v>988</v>
      </c>
      <c r="I210" s="4" t="s">
        <v>18</v>
      </c>
      <c r="J210" s="1" t="s">
        <v>19</v>
      </c>
      <c r="K210" s="1" t="str">
        <f t="shared" si="6"/>
        <v>NA</v>
      </c>
      <c r="L210" s="1" t="str">
        <f t="shared" si="7"/>
        <v>NA</v>
      </c>
    </row>
    <row r="211" spans="1:12" x14ac:dyDescent="0.25">
      <c r="A211" s="1">
        <v>210</v>
      </c>
      <c r="B211" s="7" t="s">
        <v>12</v>
      </c>
      <c r="C211" s="3">
        <v>2018</v>
      </c>
      <c r="D211" s="1" t="s">
        <v>989</v>
      </c>
      <c r="E211" s="1" t="s">
        <v>990</v>
      </c>
      <c r="F211" s="1" t="s">
        <v>991</v>
      </c>
      <c r="G211" s="1" t="s">
        <v>992</v>
      </c>
      <c r="H211" s="1" t="s">
        <v>993</v>
      </c>
      <c r="I211" s="4" t="s">
        <v>18</v>
      </c>
      <c r="J211" s="1" t="s">
        <v>19</v>
      </c>
      <c r="K211" s="1" t="str">
        <f t="shared" si="6"/>
        <v>NA</v>
      </c>
      <c r="L211" s="1" t="str">
        <f t="shared" si="7"/>
        <v>NA</v>
      </c>
    </row>
    <row r="212" spans="1:12" ht="14.45" customHeight="1" x14ac:dyDescent="0.25">
      <c r="A212" s="1">
        <v>211</v>
      </c>
      <c r="B212" s="7" t="s">
        <v>12</v>
      </c>
      <c r="C212" s="3">
        <v>2018</v>
      </c>
      <c r="D212" s="1" t="s">
        <v>994</v>
      </c>
      <c r="E212" s="1" t="s">
        <v>995</v>
      </c>
      <c r="F212" s="1" t="s">
        <v>996</v>
      </c>
      <c r="G212" s="1" t="s">
        <v>997</v>
      </c>
      <c r="I212" s="5" t="s">
        <v>25</v>
      </c>
      <c r="J212" s="1" t="s">
        <v>785</v>
      </c>
      <c r="K212" s="1" t="str">
        <f t="shared" si="6"/>
        <v>5.</v>
      </c>
      <c r="L212" s="1" t="str">
        <f t="shared" si="7"/>
        <v>5. The article is not in English</v>
      </c>
    </row>
    <row r="213" spans="1:12" ht="14.45" customHeight="1" x14ac:dyDescent="0.25">
      <c r="A213" s="1">
        <v>212</v>
      </c>
      <c r="B213" s="7" t="s">
        <v>12</v>
      </c>
      <c r="C213" s="3">
        <v>2018</v>
      </c>
      <c r="D213" s="1" t="s">
        <v>998</v>
      </c>
      <c r="E213" s="1" t="s">
        <v>999</v>
      </c>
      <c r="F213" s="1" t="s">
        <v>1000</v>
      </c>
      <c r="G213" s="1" t="s">
        <v>1001</v>
      </c>
      <c r="H213" s="1" t="s">
        <v>1002</v>
      </c>
      <c r="I213" s="5" t="s">
        <v>25</v>
      </c>
      <c r="J213" s="1" t="s">
        <v>1003</v>
      </c>
      <c r="K213" s="1" t="str">
        <f t="shared" si="6"/>
        <v>1.</v>
      </c>
      <c r="L213" s="1" t="str">
        <f t="shared" si="7"/>
        <v>1. The study is not about the data marketplace or data market</v>
      </c>
    </row>
    <row r="214" spans="1:12" ht="14.45" customHeight="1" x14ac:dyDescent="0.25">
      <c r="A214" s="1">
        <v>213</v>
      </c>
      <c r="B214" s="7" t="s">
        <v>12</v>
      </c>
      <c r="C214" s="3">
        <v>2018</v>
      </c>
      <c r="D214" s="1" t="s">
        <v>1004</v>
      </c>
      <c r="E214" s="1" t="s">
        <v>1005</v>
      </c>
      <c r="F214" s="1" t="s">
        <v>1006</v>
      </c>
      <c r="G214" s="1" t="s">
        <v>1007</v>
      </c>
      <c r="I214" s="5" t="s">
        <v>25</v>
      </c>
      <c r="J214" s="1" t="s">
        <v>1008</v>
      </c>
      <c r="K214" s="1" t="str">
        <f t="shared" si="6"/>
        <v>1.</v>
      </c>
      <c r="L214" s="1" t="str">
        <f t="shared" si="7"/>
        <v>1. The study is not about the data marketplace or data market</v>
      </c>
    </row>
    <row r="215" spans="1:12" ht="14.45" customHeight="1" x14ac:dyDescent="0.25">
      <c r="A215" s="1">
        <v>214</v>
      </c>
      <c r="B215" s="7" t="s">
        <v>12</v>
      </c>
      <c r="C215" s="3">
        <v>2018</v>
      </c>
      <c r="D215" s="1" t="s">
        <v>1009</v>
      </c>
      <c r="E215" s="1" t="s">
        <v>1010</v>
      </c>
      <c r="F215" s="1" t="s">
        <v>1011</v>
      </c>
      <c r="G215" s="1" t="s">
        <v>1012</v>
      </c>
      <c r="I215" s="5" t="s">
        <v>25</v>
      </c>
      <c r="J215" s="1" t="s">
        <v>1013</v>
      </c>
      <c r="K215" s="1" t="str">
        <f t="shared" si="6"/>
        <v>1.</v>
      </c>
      <c r="L215" s="1" t="str">
        <f t="shared" si="7"/>
        <v>1. The study is not about the data marketplace or data market</v>
      </c>
    </row>
    <row r="216" spans="1:12" x14ac:dyDescent="0.25">
      <c r="A216" s="1">
        <v>215</v>
      </c>
      <c r="B216" s="7" t="s">
        <v>12</v>
      </c>
      <c r="C216" s="3">
        <v>2018</v>
      </c>
      <c r="D216" s="1" t="s">
        <v>1014</v>
      </c>
      <c r="E216" s="1" t="s">
        <v>1015</v>
      </c>
      <c r="F216" s="1" t="s">
        <v>1016</v>
      </c>
      <c r="G216" s="1" t="s">
        <v>1017</v>
      </c>
      <c r="H216" s="1" t="s">
        <v>1018</v>
      </c>
      <c r="I216" s="4" t="s">
        <v>18</v>
      </c>
      <c r="J216" s="1" t="s">
        <v>19</v>
      </c>
      <c r="K216" s="1" t="str">
        <f t="shared" si="6"/>
        <v>NA</v>
      </c>
      <c r="L216" s="1" t="str">
        <f t="shared" si="7"/>
        <v>NA</v>
      </c>
    </row>
    <row r="217" spans="1:12" x14ac:dyDescent="0.25">
      <c r="A217" s="1">
        <v>216</v>
      </c>
      <c r="B217" s="7" t="s">
        <v>12</v>
      </c>
      <c r="C217" s="3">
        <v>2018</v>
      </c>
      <c r="D217" s="1" t="s">
        <v>1019</v>
      </c>
      <c r="E217" s="1" t="s">
        <v>1020</v>
      </c>
      <c r="F217" s="1" t="s">
        <v>1021</v>
      </c>
      <c r="G217" s="1" t="s">
        <v>1022</v>
      </c>
      <c r="I217" s="4" t="s">
        <v>18</v>
      </c>
      <c r="J217" s="1" t="s">
        <v>19</v>
      </c>
      <c r="K217" s="1" t="str">
        <f t="shared" si="6"/>
        <v>NA</v>
      </c>
      <c r="L217" s="1" t="str">
        <f t="shared" si="7"/>
        <v>NA</v>
      </c>
    </row>
    <row r="218" spans="1:12" ht="14.45" customHeight="1" x14ac:dyDescent="0.25">
      <c r="A218" s="1">
        <v>217</v>
      </c>
      <c r="B218" s="7" t="s">
        <v>12</v>
      </c>
      <c r="C218" s="3">
        <v>2018</v>
      </c>
      <c r="D218" s="1" t="s">
        <v>1023</v>
      </c>
      <c r="E218" s="1" t="s">
        <v>1024</v>
      </c>
      <c r="F218" s="1" t="s">
        <v>1025</v>
      </c>
      <c r="H218" s="1" t="s">
        <v>1026</v>
      </c>
      <c r="I218" s="5" t="s">
        <v>25</v>
      </c>
      <c r="J218" s="1" t="s">
        <v>1027</v>
      </c>
      <c r="K218" s="1" t="str">
        <f t="shared" si="6"/>
        <v>1.</v>
      </c>
      <c r="L218" s="1" t="str">
        <f t="shared" si="7"/>
        <v>1. The study is not about the data marketplace or data market</v>
      </c>
    </row>
    <row r="219" spans="1:12" x14ac:dyDescent="0.25">
      <c r="A219" s="1">
        <v>218</v>
      </c>
      <c r="B219" s="7" t="s">
        <v>12</v>
      </c>
      <c r="C219" s="3">
        <v>2017</v>
      </c>
      <c r="D219" s="1" t="s">
        <v>1028</v>
      </c>
      <c r="E219" s="1" t="s">
        <v>1029</v>
      </c>
      <c r="F219" s="1" t="s">
        <v>1030</v>
      </c>
      <c r="G219" s="1" t="s">
        <v>1031</v>
      </c>
      <c r="I219" s="4" t="s">
        <v>18</v>
      </c>
      <c r="J219" s="1" t="s">
        <v>19</v>
      </c>
      <c r="K219" s="1" t="str">
        <f t="shared" si="6"/>
        <v>NA</v>
      </c>
      <c r="L219" s="1" t="str">
        <f t="shared" si="7"/>
        <v>NA</v>
      </c>
    </row>
    <row r="220" spans="1:12" ht="14.45" customHeight="1" x14ac:dyDescent="0.25">
      <c r="A220" s="1">
        <v>219</v>
      </c>
      <c r="B220" s="7" t="s">
        <v>12</v>
      </c>
      <c r="C220" s="3">
        <v>2017</v>
      </c>
      <c r="D220" s="1" t="s">
        <v>1032</v>
      </c>
      <c r="E220" s="1" t="s">
        <v>1033</v>
      </c>
      <c r="F220" s="1" t="s">
        <v>1034</v>
      </c>
      <c r="G220" s="1" t="s">
        <v>1035</v>
      </c>
      <c r="H220" s="1" t="s">
        <v>1036</v>
      </c>
      <c r="I220" s="5" t="s">
        <v>25</v>
      </c>
      <c r="J220" s="1" t="s">
        <v>1037</v>
      </c>
      <c r="K220" s="1" t="str">
        <f t="shared" si="6"/>
        <v>2.</v>
      </c>
      <c r="L220" s="1" t="str">
        <f t="shared" si="7"/>
        <v>2. The study merely focuses on data marketplace or data market as the core of the research</v>
      </c>
    </row>
    <row r="221" spans="1:12" x14ac:dyDescent="0.25">
      <c r="A221" s="1">
        <v>220</v>
      </c>
      <c r="B221" s="7" t="s">
        <v>12</v>
      </c>
      <c r="C221" s="3">
        <v>2017</v>
      </c>
      <c r="D221" s="1" t="s">
        <v>1038</v>
      </c>
      <c r="E221" s="1" t="s">
        <v>1039</v>
      </c>
      <c r="F221" s="1" t="s">
        <v>1040</v>
      </c>
      <c r="H221" s="1" t="s">
        <v>1041</v>
      </c>
      <c r="I221" s="4" t="s">
        <v>18</v>
      </c>
      <c r="J221" s="1" t="s">
        <v>19</v>
      </c>
      <c r="K221" s="1" t="str">
        <f t="shared" si="6"/>
        <v>NA</v>
      </c>
      <c r="L221" s="1" t="str">
        <f t="shared" si="7"/>
        <v>NA</v>
      </c>
    </row>
    <row r="222" spans="1:12" x14ac:dyDescent="0.25">
      <c r="A222" s="1">
        <v>221</v>
      </c>
      <c r="B222" s="7" t="s">
        <v>12</v>
      </c>
      <c r="C222" s="3">
        <v>2017</v>
      </c>
      <c r="D222" s="1" t="s">
        <v>1042</v>
      </c>
      <c r="E222" s="1" t="s">
        <v>1043</v>
      </c>
      <c r="F222" s="1" t="s">
        <v>1044</v>
      </c>
      <c r="G222" s="1" t="s">
        <v>1045</v>
      </c>
      <c r="H222" s="1" t="s">
        <v>1046</v>
      </c>
      <c r="I222" s="4" t="s">
        <v>18</v>
      </c>
      <c r="J222" s="1" t="s">
        <v>19</v>
      </c>
      <c r="K222" s="1" t="str">
        <f t="shared" si="6"/>
        <v>NA</v>
      </c>
      <c r="L222" s="1" t="str">
        <f t="shared" si="7"/>
        <v>NA</v>
      </c>
    </row>
    <row r="223" spans="1:12" x14ac:dyDescent="0.25">
      <c r="A223" s="1">
        <v>222</v>
      </c>
      <c r="B223" s="7" t="s">
        <v>12</v>
      </c>
      <c r="C223" s="3">
        <v>2017</v>
      </c>
      <c r="D223" s="1" t="s">
        <v>1047</v>
      </c>
      <c r="E223" s="1" t="s">
        <v>1048</v>
      </c>
      <c r="F223" s="1" t="s">
        <v>1049</v>
      </c>
      <c r="G223" s="1" t="s">
        <v>1050</v>
      </c>
      <c r="H223" s="1" t="s">
        <v>1051</v>
      </c>
      <c r="I223" s="4" t="s">
        <v>18</v>
      </c>
      <c r="J223" s="1" t="s">
        <v>19</v>
      </c>
      <c r="K223" s="1" t="str">
        <f t="shared" si="6"/>
        <v>NA</v>
      </c>
      <c r="L223" s="1" t="str">
        <f t="shared" si="7"/>
        <v>NA</v>
      </c>
    </row>
    <row r="224" spans="1:12" x14ac:dyDescent="0.25">
      <c r="A224" s="1">
        <v>223</v>
      </c>
      <c r="B224" s="7" t="s">
        <v>12</v>
      </c>
      <c r="C224" s="3">
        <v>2017</v>
      </c>
      <c r="D224" s="1" t="s">
        <v>1052</v>
      </c>
      <c r="E224" s="1" t="s">
        <v>1053</v>
      </c>
      <c r="F224" s="1" t="s">
        <v>1054</v>
      </c>
      <c r="G224" s="1" t="s">
        <v>1055</v>
      </c>
      <c r="H224" s="1" t="s">
        <v>1056</v>
      </c>
      <c r="I224" s="4" t="s">
        <v>18</v>
      </c>
      <c r="J224" s="1" t="s">
        <v>19</v>
      </c>
      <c r="K224" s="1" t="str">
        <f t="shared" si="6"/>
        <v>NA</v>
      </c>
      <c r="L224" s="1" t="str">
        <f t="shared" si="7"/>
        <v>NA</v>
      </c>
    </row>
    <row r="225" spans="1:12" x14ac:dyDescent="0.25">
      <c r="A225" s="1">
        <v>224</v>
      </c>
      <c r="B225" s="7" t="s">
        <v>12</v>
      </c>
      <c r="C225" s="3">
        <v>2017</v>
      </c>
      <c r="D225" s="1" t="s">
        <v>1057</v>
      </c>
      <c r="E225" s="1" t="s">
        <v>1058</v>
      </c>
      <c r="F225" s="1" t="s">
        <v>1059</v>
      </c>
      <c r="G225" s="1" t="s">
        <v>1060</v>
      </c>
      <c r="H225" s="1" t="s">
        <v>1061</v>
      </c>
      <c r="I225" s="4" t="s">
        <v>18</v>
      </c>
      <c r="J225" s="1" t="s">
        <v>19</v>
      </c>
      <c r="K225" s="1" t="str">
        <f t="shared" si="6"/>
        <v>NA</v>
      </c>
      <c r="L225" s="1" t="str">
        <f t="shared" si="7"/>
        <v>NA</v>
      </c>
    </row>
    <row r="226" spans="1:12" ht="14.45" customHeight="1" x14ac:dyDescent="0.25">
      <c r="A226" s="1">
        <v>225</v>
      </c>
      <c r="B226" s="7" t="s">
        <v>12</v>
      </c>
      <c r="C226" s="3">
        <v>2017</v>
      </c>
      <c r="D226" s="1" t="s">
        <v>1062</v>
      </c>
      <c r="E226" s="1" t="s">
        <v>1063</v>
      </c>
      <c r="F226" s="1" t="s">
        <v>1064</v>
      </c>
      <c r="G226" s="1" t="s">
        <v>1065</v>
      </c>
      <c r="I226" s="5" t="s">
        <v>25</v>
      </c>
      <c r="J226" s="1" t="s">
        <v>232</v>
      </c>
      <c r="K226" s="1" t="str">
        <f t="shared" si="6"/>
        <v>1.</v>
      </c>
      <c r="L226" s="1" t="str">
        <f t="shared" si="7"/>
        <v>1. The study is not about the data marketplace or data market</v>
      </c>
    </row>
    <row r="227" spans="1:12" x14ac:dyDescent="0.25">
      <c r="A227" s="1">
        <v>226</v>
      </c>
      <c r="B227" s="7" t="s">
        <v>12</v>
      </c>
      <c r="C227" s="3">
        <v>2017</v>
      </c>
      <c r="D227" s="1" t="s">
        <v>1066</v>
      </c>
      <c r="E227" s="1" t="s">
        <v>1067</v>
      </c>
      <c r="F227" s="1" t="s">
        <v>1068</v>
      </c>
      <c r="G227" s="1" t="s">
        <v>1069</v>
      </c>
      <c r="H227" s="1" t="s">
        <v>1070</v>
      </c>
      <c r="I227" s="4" t="s">
        <v>18</v>
      </c>
      <c r="J227" s="1" t="s">
        <v>19</v>
      </c>
      <c r="K227" s="1" t="str">
        <f t="shared" si="6"/>
        <v>NA</v>
      </c>
      <c r="L227" s="1" t="str">
        <f t="shared" si="7"/>
        <v>NA</v>
      </c>
    </row>
    <row r="228" spans="1:12" ht="14.45" customHeight="1" x14ac:dyDescent="0.25">
      <c r="A228" s="1">
        <v>227</v>
      </c>
      <c r="B228" s="7" t="s">
        <v>12</v>
      </c>
      <c r="C228" s="3">
        <v>2017</v>
      </c>
      <c r="D228" s="1" t="s">
        <v>1071</v>
      </c>
      <c r="E228" s="1" t="s">
        <v>1072</v>
      </c>
      <c r="F228" s="1" t="s">
        <v>1073</v>
      </c>
      <c r="G228" s="1" t="s">
        <v>1074</v>
      </c>
      <c r="H228" s="1" t="s">
        <v>1075</v>
      </c>
      <c r="I228" s="5" t="s">
        <v>25</v>
      </c>
      <c r="J228" s="1" t="s">
        <v>232</v>
      </c>
      <c r="K228" s="1" t="str">
        <f t="shared" si="6"/>
        <v>1.</v>
      </c>
      <c r="L228" s="1" t="str">
        <f t="shared" si="7"/>
        <v>1. The study is not about the data marketplace or data market</v>
      </c>
    </row>
    <row r="229" spans="1:12" ht="14.45" customHeight="1" x14ac:dyDescent="0.25">
      <c r="A229" s="1">
        <v>228</v>
      </c>
      <c r="B229" s="7" t="s">
        <v>12</v>
      </c>
      <c r="C229" s="3">
        <v>2017</v>
      </c>
      <c r="D229" s="1" t="s">
        <v>1076</v>
      </c>
      <c r="E229" s="1" t="s">
        <v>1077</v>
      </c>
      <c r="F229" s="1" t="s">
        <v>1078</v>
      </c>
      <c r="G229" s="1" t="s">
        <v>1079</v>
      </c>
      <c r="H229" s="1" t="s">
        <v>1080</v>
      </c>
      <c r="I229" s="5" t="s">
        <v>25</v>
      </c>
      <c r="J229" s="1" t="s">
        <v>1081</v>
      </c>
      <c r="K229" s="1" t="str">
        <f t="shared" si="6"/>
        <v>1.</v>
      </c>
      <c r="L229" s="1" t="str">
        <f t="shared" si="7"/>
        <v>1. The study is not about the data marketplace or data market</v>
      </c>
    </row>
    <row r="230" spans="1:12" x14ac:dyDescent="0.25">
      <c r="A230" s="1">
        <v>229</v>
      </c>
      <c r="B230" s="7" t="s">
        <v>12</v>
      </c>
      <c r="C230" s="3">
        <v>2017</v>
      </c>
      <c r="D230" s="1" t="s">
        <v>1082</v>
      </c>
      <c r="E230" s="1" t="s">
        <v>1083</v>
      </c>
      <c r="F230" s="1" t="s">
        <v>1084</v>
      </c>
      <c r="G230" s="1" t="s">
        <v>1085</v>
      </c>
      <c r="H230" s="1" t="s">
        <v>1086</v>
      </c>
      <c r="I230" s="4" t="s">
        <v>18</v>
      </c>
      <c r="J230" s="1" t="s">
        <v>19</v>
      </c>
      <c r="K230" s="1" t="str">
        <f t="shared" si="6"/>
        <v>NA</v>
      </c>
      <c r="L230" s="1" t="str">
        <f t="shared" si="7"/>
        <v>NA</v>
      </c>
    </row>
    <row r="231" spans="1:12" x14ac:dyDescent="0.25">
      <c r="A231" s="1">
        <v>230</v>
      </c>
      <c r="B231" s="7" t="s">
        <v>12</v>
      </c>
      <c r="C231" s="3">
        <v>2017</v>
      </c>
      <c r="D231" s="1" t="s">
        <v>1087</v>
      </c>
      <c r="E231" s="1" t="s">
        <v>1088</v>
      </c>
      <c r="F231" s="1" t="s">
        <v>1089</v>
      </c>
      <c r="H231" s="1" t="s">
        <v>1090</v>
      </c>
      <c r="I231" s="4" t="s">
        <v>18</v>
      </c>
      <c r="J231" s="1" t="s">
        <v>19</v>
      </c>
      <c r="K231" s="1" t="str">
        <f t="shared" si="6"/>
        <v>NA</v>
      </c>
      <c r="L231" s="1" t="str">
        <f t="shared" si="7"/>
        <v>NA</v>
      </c>
    </row>
    <row r="232" spans="1:12" ht="14.45" customHeight="1" x14ac:dyDescent="0.25">
      <c r="A232" s="1">
        <v>231</v>
      </c>
      <c r="B232" s="7" t="s">
        <v>12</v>
      </c>
      <c r="C232" s="3">
        <v>2017</v>
      </c>
      <c r="D232" s="1" t="s">
        <v>1091</v>
      </c>
      <c r="E232" s="1" t="s">
        <v>1092</v>
      </c>
      <c r="F232" s="1" t="s">
        <v>1093</v>
      </c>
      <c r="G232" s="1" t="s">
        <v>1094</v>
      </c>
      <c r="H232" s="1" t="s">
        <v>1095</v>
      </c>
      <c r="I232" s="5" t="s">
        <v>25</v>
      </c>
      <c r="J232" s="1" t="s">
        <v>232</v>
      </c>
      <c r="K232" s="1" t="str">
        <f t="shared" si="6"/>
        <v>1.</v>
      </c>
      <c r="L232" s="1" t="str">
        <f t="shared" si="7"/>
        <v>1. The study is not about the data marketplace or data market</v>
      </c>
    </row>
    <row r="233" spans="1:12" x14ac:dyDescent="0.25">
      <c r="A233" s="1">
        <v>232</v>
      </c>
      <c r="B233" s="7" t="s">
        <v>12</v>
      </c>
      <c r="C233" s="3">
        <v>2017</v>
      </c>
      <c r="D233" s="1" t="s">
        <v>1096</v>
      </c>
      <c r="E233" s="1" t="s">
        <v>1097</v>
      </c>
      <c r="F233" s="1" t="s">
        <v>1098</v>
      </c>
      <c r="H233" s="1" t="s">
        <v>1099</v>
      </c>
      <c r="I233" s="4" t="s">
        <v>18</v>
      </c>
      <c r="J233" s="1" t="s">
        <v>19</v>
      </c>
      <c r="K233" s="1" t="str">
        <f t="shared" si="6"/>
        <v>NA</v>
      </c>
      <c r="L233" s="1" t="str">
        <f t="shared" si="7"/>
        <v>NA</v>
      </c>
    </row>
    <row r="234" spans="1:12" ht="14.45" customHeight="1" x14ac:dyDescent="0.25">
      <c r="A234" s="1">
        <v>233</v>
      </c>
      <c r="B234" s="7" t="s">
        <v>12</v>
      </c>
      <c r="C234" s="3">
        <v>2017</v>
      </c>
      <c r="D234" s="1" t="s">
        <v>1100</v>
      </c>
      <c r="E234" s="1" t="s">
        <v>1101</v>
      </c>
      <c r="F234" s="1" t="s">
        <v>1102</v>
      </c>
      <c r="H234" s="1" t="s">
        <v>1103</v>
      </c>
      <c r="I234" s="5" t="s">
        <v>25</v>
      </c>
      <c r="J234" s="1" t="s">
        <v>26</v>
      </c>
      <c r="K234" s="1" t="str">
        <f t="shared" si="6"/>
        <v>1.</v>
      </c>
      <c r="L234" s="1" t="str">
        <f t="shared" si="7"/>
        <v>1. The study is not about the data marketplace or data market</v>
      </c>
    </row>
    <row r="235" spans="1:12" x14ac:dyDescent="0.25">
      <c r="A235" s="1">
        <v>234</v>
      </c>
      <c r="B235" s="7" t="s">
        <v>12</v>
      </c>
      <c r="C235" s="3">
        <v>2017</v>
      </c>
      <c r="D235" s="1" t="s">
        <v>45</v>
      </c>
      <c r="E235" s="1" t="s">
        <v>1104</v>
      </c>
      <c r="F235" s="1" t="s">
        <v>1105</v>
      </c>
      <c r="G235" s="1" t="s">
        <v>1106</v>
      </c>
      <c r="H235" s="1" t="s">
        <v>1107</v>
      </c>
      <c r="I235" s="4" t="s">
        <v>18</v>
      </c>
      <c r="J235" s="1" t="s">
        <v>19</v>
      </c>
      <c r="K235" s="1" t="str">
        <f t="shared" si="6"/>
        <v>NA</v>
      </c>
      <c r="L235" s="1" t="str">
        <f t="shared" si="7"/>
        <v>NA</v>
      </c>
    </row>
    <row r="236" spans="1:12" ht="14.45" customHeight="1" x14ac:dyDescent="0.25">
      <c r="A236" s="1">
        <v>235</v>
      </c>
      <c r="B236" s="7" t="s">
        <v>12</v>
      </c>
      <c r="C236" s="3">
        <v>2017</v>
      </c>
      <c r="D236" s="1" t="s">
        <v>1108</v>
      </c>
      <c r="E236" s="1" t="s">
        <v>1109</v>
      </c>
      <c r="F236" s="1" t="s">
        <v>1110</v>
      </c>
      <c r="H236" s="1" t="s">
        <v>1111</v>
      </c>
      <c r="I236" s="5" t="s">
        <v>25</v>
      </c>
      <c r="J236" s="1" t="s">
        <v>26</v>
      </c>
      <c r="K236" s="1" t="str">
        <f t="shared" si="6"/>
        <v>1.</v>
      </c>
      <c r="L236" s="1" t="str">
        <f t="shared" si="7"/>
        <v>1. The study is not about the data marketplace or data market</v>
      </c>
    </row>
    <row r="237" spans="1:12" ht="14.45" customHeight="1" x14ac:dyDescent="0.25">
      <c r="A237" s="1">
        <v>236</v>
      </c>
      <c r="B237" s="7" t="s">
        <v>12</v>
      </c>
      <c r="C237" s="3">
        <v>2017</v>
      </c>
      <c r="D237" s="1" t="s">
        <v>1112</v>
      </c>
      <c r="E237" s="1" t="s">
        <v>1113</v>
      </c>
      <c r="F237" s="1" t="s">
        <v>1114</v>
      </c>
      <c r="H237" s="1" t="s">
        <v>1115</v>
      </c>
      <c r="I237" s="5" t="s">
        <v>25</v>
      </c>
      <c r="J237" s="1" t="s">
        <v>26</v>
      </c>
      <c r="K237" s="1" t="str">
        <f t="shared" si="6"/>
        <v>1.</v>
      </c>
      <c r="L237" s="1" t="str">
        <f t="shared" si="7"/>
        <v>1. The study is not about the data marketplace or data market</v>
      </c>
    </row>
    <row r="238" spans="1:12" x14ac:dyDescent="0.25">
      <c r="A238" s="1">
        <v>237</v>
      </c>
      <c r="B238" s="7" t="s">
        <v>12</v>
      </c>
      <c r="C238" s="3">
        <v>2017</v>
      </c>
      <c r="D238" s="1" t="s">
        <v>1116</v>
      </c>
      <c r="E238" s="1" t="s">
        <v>1117</v>
      </c>
      <c r="F238" s="1" t="s">
        <v>1118</v>
      </c>
      <c r="H238" s="1" t="s">
        <v>1119</v>
      </c>
      <c r="I238" s="4" t="s">
        <v>18</v>
      </c>
      <c r="J238" s="1" t="s">
        <v>19</v>
      </c>
      <c r="K238" s="1" t="str">
        <f t="shared" si="6"/>
        <v>NA</v>
      </c>
      <c r="L238" s="1" t="str">
        <f t="shared" si="7"/>
        <v>NA</v>
      </c>
    </row>
    <row r="239" spans="1:12" ht="14.45" customHeight="1" x14ac:dyDescent="0.25">
      <c r="A239" s="1">
        <v>238</v>
      </c>
      <c r="B239" s="7" t="s">
        <v>12</v>
      </c>
      <c r="C239" s="3">
        <v>2017</v>
      </c>
      <c r="D239" s="1" t="s">
        <v>1120</v>
      </c>
      <c r="E239" s="1" t="s">
        <v>1121</v>
      </c>
      <c r="F239" s="1" t="s">
        <v>1122</v>
      </c>
      <c r="H239" s="1" t="s">
        <v>1123</v>
      </c>
      <c r="I239" s="5" t="s">
        <v>25</v>
      </c>
      <c r="J239" s="1" t="s">
        <v>26</v>
      </c>
      <c r="K239" s="1" t="str">
        <f t="shared" si="6"/>
        <v>1.</v>
      </c>
      <c r="L239" s="1" t="str">
        <f t="shared" si="7"/>
        <v>1. The study is not about the data marketplace or data market</v>
      </c>
    </row>
    <row r="240" spans="1:12" x14ac:dyDescent="0.25">
      <c r="A240" s="1">
        <v>239</v>
      </c>
      <c r="B240" s="7" t="s">
        <v>12</v>
      </c>
      <c r="C240" s="3">
        <v>2017</v>
      </c>
      <c r="D240" s="1" t="s">
        <v>1124</v>
      </c>
      <c r="E240" s="1" t="s">
        <v>1125</v>
      </c>
      <c r="F240" s="1" t="s">
        <v>1126</v>
      </c>
      <c r="G240" s="1" t="s">
        <v>1127</v>
      </c>
      <c r="I240" s="4" t="s">
        <v>18</v>
      </c>
      <c r="J240" s="1" t="s">
        <v>19</v>
      </c>
      <c r="K240" s="1" t="str">
        <f t="shared" si="6"/>
        <v>NA</v>
      </c>
      <c r="L240" s="1" t="str">
        <f t="shared" si="7"/>
        <v>NA</v>
      </c>
    </row>
    <row r="241" spans="1:12" x14ac:dyDescent="0.25">
      <c r="A241" s="1">
        <v>240</v>
      </c>
      <c r="B241" s="7" t="s">
        <v>12</v>
      </c>
      <c r="C241" s="3">
        <v>2017</v>
      </c>
      <c r="D241" s="1" t="s">
        <v>1128</v>
      </c>
      <c r="E241" s="1" t="s">
        <v>1129</v>
      </c>
      <c r="F241" s="1" t="s">
        <v>1130</v>
      </c>
      <c r="G241" s="1" t="s">
        <v>1131</v>
      </c>
      <c r="H241" s="1" t="s">
        <v>1132</v>
      </c>
      <c r="I241" s="4" t="s">
        <v>18</v>
      </c>
      <c r="J241" s="1" t="s">
        <v>19</v>
      </c>
      <c r="K241" s="1" t="str">
        <f t="shared" si="6"/>
        <v>NA</v>
      </c>
      <c r="L241" s="1" t="str">
        <f t="shared" si="7"/>
        <v>NA</v>
      </c>
    </row>
    <row r="242" spans="1:12" x14ac:dyDescent="0.25">
      <c r="A242" s="1">
        <v>241</v>
      </c>
      <c r="B242" s="7" t="s">
        <v>12</v>
      </c>
      <c r="C242" s="3">
        <v>2017</v>
      </c>
      <c r="D242" s="1" t="s">
        <v>623</v>
      </c>
      <c r="E242" s="1" t="s">
        <v>1133</v>
      </c>
      <c r="F242" s="1" t="s">
        <v>1134</v>
      </c>
      <c r="H242" s="1" t="s">
        <v>1135</v>
      </c>
      <c r="I242" s="4" t="s">
        <v>18</v>
      </c>
      <c r="J242" s="1" t="s">
        <v>19</v>
      </c>
      <c r="K242" s="1" t="str">
        <f t="shared" si="6"/>
        <v>NA</v>
      </c>
      <c r="L242" s="1" t="str">
        <f t="shared" si="7"/>
        <v>NA</v>
      </c>
    </row>
    <row r="243" spans="1:12" x14ac:dyDescent="0.25">
      <c r="A243" s="1">
        <v>242</v>
      </c>
      <c r="B243" s="7" t="s">
        <v>12</v>
      </c>
      <c r="C243" s="3">
        <v>2017</v>
      </c>
      <c r="D243" s="1" t="s">
        <v>1136</v>
      </c>
      <c r="E243" s="1" t="s">
        <v>1137</v>
      </c>
      <c r="F243" s="1" t="s">
        <v>1138</v>
      </c>
      <c r="G243" s="1" t="s">
        <v>1139</v>
      </c>
      <c r="H243" s="1" t="s">
        <v>1140</v>
      </c>
      <c r="I243" s="4" t="s">
        <v>18</v>
      </c>
      <c r="J243" s="1" t="s">
        <v>19</v>
      </c>
      <c r="K243" s="1" t="str">
        <f t="shared" si="6"/>
        <v>NA</v>
      </c>
      <c r="L243" s="1" t="str">
        <f t="shared" si="7"/>
        <v>NA</v>
      </c>
    </row>
    <row r="244" spans="1:12" x14ac:dyDescent="0.25">
      <c r="A244" s="1">
        <v>243</v>
      </c>
      <c r="B244" s="7" t="s">
        <v>12</v>
      </c>
      <c r="C244" s="3">
        <v>2017</v>
      </c>
      <c r="D244" s="1" t="s">
        <v>1141</v>
      </c>
      <c r="E244" s="1" t="s">
        <v>1142</v>
      </c>
      <c r="F244" s="1" t="s">
        <v>1143</v>
      </c>
      <c r="G244" s="1" t="s">
        <v>1144</v>
      </c>
      <c r="H244" s="1" t="s">
        <v>1145</v>
      </c>
      <c r="I244" s="4" t="s">
        <v>18</v>
      </c>
      <c r="J244" s="1" t="s">
        <v>19</v>
      </c>
      <c r="K244" s="1" t="str">
        <f t="shared" si="6"/>
        <v>NA</v>
      </c>
      <c r="L244" s="1" t="str">
        <f t="shared" si="7"/>
        <v>NA</v>
      </c>
    </row>
    <row r="245" spans="1:12" x14ac:dyDescent="0.25">
      <c r="A245" s="1">
        <v>244</v>
      </c>
      <c r="B245" s="7" t="s">
        <v>12</v>
      </c>
      <c r="C245" s="3">
        <v>2017</v>
      </c>
      <c r="D245" s="1" t="s">
        <v>1146</v>
      </c>
      <c r="E245" s="1" t="s">
        <v>1147</v>
      </c>
      <c r="F245" s="1" t="s">
        <v>1148</v>
      </c>
      <c r="G245" s="1" t="s">
        <v>1149</v>
      </c>
      <c r="H245" s="1" t="s">
        <v>1150</v>
      </c>
      <c r="I245" s="4" t="s">
        <v>18</v>
      </c>
      <c r="J245" s="1" t="s">
        <v>19</v>
      </c>
      <c r="K245" s="1" t="str">
        <f t="shared" si="6"/>
        <v>NA</v>
      </c>
      <c r="L245" s="1" t="str">
        <f t="shared" si="7"/>
        <v>NA</v>
      </c>
    </row>
    <row r="246" spans="1:12" ht="14.45" customHeight="1" x14ac:dyDescent="0.25">
      <c r="A246" s="1">
        <v>245</v>
      </c>
      <c r="B246" s="7" t="s">
        <v>12</v>
      </c>
      <c r="C246" s="3">
        <v>2017</v>
      </c>
      <c r="D246" s="1" t="s">
        <v>1151</v>
      </c>
      <c r="E246" s="1" t="s">
        <v>1152</v>
      </c>
      <c r="F246" s="1" t="s">
        <v>1153</v>
      </c>
      <c r="G246" s="1" t="s">
        <v>1154</v>
      </c>
      <c r="H246" s="1" t="s">
        <v>1155</v>
      </c>
      <c r="I246" s="5" t="s">
        <v>25</v>
      </c>
      <c r="J246" s="1" t="s">
        <v>26</v>
      </c>
      <c r="K246" s="1" t="str">
        <f t="shared" si="6"/>
        <v>1.</v>
      </c>
      <c r="L246" s="1" t="str">
        <f t="shared" si="7"/>
        <v>1. The study is not about the data marketplace or data market</v>
      </c>
    </row>
    <row r="247" spans="1:12" x14ac:dyDescent="0.25">
      <c r="A247" s="1">
        <v>246</v>
      </c>
      <c r="B247" s="7" t="s">
        <v>12</v>
      </c>
      <c r="C247" s="3">
        <v>2017</v>
      </c>
      <c r="D247" s="1" t="s">
        <v>1156</v>
      </c>
      <c r="E247" s="1" t="s">
        <v>1157</v>
      </c>
      <c r="F247" s="1" t="s">
        <v>1158</v>
      </c>
      <c r="G247" s="1" t="s">
        <v>1159</v>
      </c>
      <c r="H247" s="1" t="s">
        <v>1160</v>
      </c>
      <c r="I247" s="4" t="s">
        <v>18</v>
      </c>
      <c r="J247" s="1" t="s">
        <v>19</v>
      </c>
      <c r="K247" s="1" t="str">
        <f t="shared" si="6"/>
        <v>NA</v>
      </c>
      <c r="L247" s="1" t="str">
        <f t="shared" si="7"/>
        <v>NA</v>
      </c>
    </row>
    <row r="248" spans="1:12" x14ac:dyDescent="0.25">
      <c r="A248" s="1">
        <v>247</v>
      </c>
      <c r="B248" s="7" t="s">
        <v>12</v>
      </c>
      <c r="C248" s="3">
        <v>2017</v>
      </c>
      <c r="D248" s="1" t="s">
        <v>1161</v>
      </c>
      <c r="E248" s="1" t="s">
        <v>1162</v>
      </c>
      <c r="F248" s="1" t="s">
        <v>1163</v>
      </c>
      <c r="G248" s="1" t="s">
        <v>1164</v>
      </c>
      <c r="H248" s="1" t="s">
        <v>1165</v>
      </c>
      <c r="I248" s="4" t="s">
        <v>18</v>
      </c>
      <c r="J248" s="1" t="s">
        <v>19</v>
      </c>
      <c r="K248" s="1" t="str">
        <f t="shared" si="6"/>
        <v>NA</v>
      </c>
      <c r="L248" s="1" t="str">
        <f t="shared" si="7"/>
        <v>NA</v>
      </c>
    </row>
    <row r="249" spans="1:12" ht="14.45" customHeight="1" x14ac:dyDescent="0.25">
      <c r="A249" s="1">
        <v>248</v>
      </c>
      <c r="B249" s="7" t="s">
        <v>12</v>
      </c>
      <c r="C249" s="3">
        <v>2017</v>
      </c>
      <c r="D249" s="1" t="s">
        <v>1166</v>
      </c>
      <c r="E249" s="1" t="s">
        <v>1167</v>
      </c>
      <c r="F249" s="1" t="s">
        <v>1168</v>
      </c>
      <c r="G249" s="1" t="s">
        <v>1169</v>
      </c>
      <c r="H249" s="1" t="s">
        <v>1170</v>
      </c>
      <c r="I249" s="5" t="s">
        <v>25</v>
      </c>
      <c r="J249" s="1" t="s">
        <v>1171</v>
      </c>
      <c r="K249" s="1" t="str">
        <f t="shared" si="6"/>
        <v>1.</v>
      </c>
      <c r="L249" s="1" t="str">
        <f t="shared" si="7"/>
        <v>1. The study is not about the data marketplace or data market</v>
      </c>
    </row>
    <row r="250" spans="1:12" x14ac:dyDescent="0.25">
      <c r="A250" s="1">
        <v>249</v>
      </c>
      <c r="B250" s="7" t="s">
        <v>12</v>
      </c>
      <c r="C250" s="3">
        <v>2017</v>
      </c>
      <c r="D250" s="1" t="s">
        <v>45</v>
      </c>
      <c r="E250" s="1" t="s">
        <v>1172</v>
      </c>
      <c r="F250" s="1" t="s">
        <v>1173</v>
      </c>
      <c r="G250" s="1" t="s">
        <v>1174</v>
      </c>
      <c r="H250" s="1" t="s">
        <v>1175</v>
      </c>
      <c r="I250" s="4" t="s">
        <v>18</v>
      </c>
      <c r="J250" s="1" t="s">
        <v>19</v>
      </c>
      <c r="K250" s="1" t="str">
        <f t="shared" si="6"/>
        <v>NA</v>
      </c>
      <c r="L250" s="1" t="str">
        <f t="shared" si="7"/>
        <v>NA</v>
      </c>
    </row>
    <row r="251" spans="1:12" x14ac:dyDescent="0.25">
      <c r="A251" s="1">
        <v>250</v>
      </c>
      <c r="B251" s="7" t="s">
        <v>12</v>
      </c>
      <c r="C251" s="3">
        <v>2017</v>
      </c>
      <c r="D251" s="1" t="s">
        <v>1176</v>
      </c>
      <c r="E251" s="1" t="s">
        <v>1177</v>
      </c>
      <c r="F251" s="1" t="s">
        <v>1178</v>
      </c>
      <c r="G251" s="1" t="s">
        <v>1179</v>
      </c>
      <c r="H251" s="1" t="s">
        <v>1180</v>
      </c>
      <c r="I251" s="4" t="s">
        <v>18</v>
      </c>
      <c r="J251" s="1" t="s">
        <v>19</v>
      </c>
      <c r="K251" s="1" t="str">
        <f t="shared" si="6"/>
        <v>NA</v>
      </c>
      <c r="L251" s="1" t="str">
        <f t="shared" si="7"/>
        <v>NA</v>
      </c>
    </row>
    <row r="252" spans="1:12" x14ac:dyDescent="0.25">
      <c r="A252" s="1">
        <v>251</v>
      </c>
      <c r="B252" s="7" t="s">
        <v>12</v>
      </c>
      <c r="C252" s="3">
        <v>2017</v>
      </c>
      <c r="D252" s="1" t="s">
        <v>1156</v>
      </c>
      <c r="E252" s="1" t="s">
        <v>1181</v>
      </c>
      <c r="F252" s="1" t="s">
        <v>1182</v>
      </c>
      <c r="G252" s="1" t="s">
        <v>1183</v>
      </c>
      <c r="H252" s="1" t="s">
        <v>1184</v>
      </c>
      <c r="I252" s="4" t="s">
        <v>18</v>
      </c>
      <c r="J252" s="1" t="s">
        <v>19</v>
      </c>
      <c r="K252" s="1" t="str">
        <f t="shared" si="6"/>
        <v>NA</v>
      </c>
      <c r="L252" s="1" t="str">
        <f t="shared" si="7"/>
        <v>NA</v>
      </c>
    </row>
    <row r="253" spans="1:12" x14ac:dyDescent="0.25">
      <c r="A253" s="1">
        <v>252</v>
      </c>
      <c r="B253" s="7" t="s">
        <v>12</v>
      </c>
      <c r="C253" s="3">
        <v>2017</v>
      </c>
      <c r="D253" s="1" t="s">
        <v>1185</v>
      </c>
      <c r="E253" s="1" t="s">
        <v>1186</v>
      </c>
      <c r="F253" s="1" t="s">
        <v>1187</v>
      </c>
      <c r="G253" s="1" t="s">
        <v>1188</v>
      </c>
      <c r="H253" s="1" t="s">
        <v>1189</v>
      </c>
      <c r="I253" s="4" t="s">
        <v>18</v>
      </c>
      <c r="J253" s="1" t="s">
        <v>19</v>
      </c>
      <c r="K253" s="1" t="str">
        <f t="shared" si="6"/>
        <v>NA</v>
      </c>
      <c r="L253" s="1" t="str">
        <f t="shared" si="7"/>
        <v>NA</v>
      </c>
    </row>
    <row r="254" spans="1:12" x14ac:dyDescent="0.25">
      <c r="A254" s="1">
        <v>253</v>
      </c>
      <c r="B254" s="7" t="s">
        <v>12</v>
      </c>
      <c r="C254" s="3">
        <v>2017</v>
      </c>
      <c r="D254" s="1" t="s">
        <v>1190</v>
      </c>
      <c r="E254" s="1" t="s">
        <v>1191</v>
      </c>
      <c r="F254" s="1" t="s">
        <v>1192</v>
      </c>
      <c r="G254" s="1" t="s">
        <v>1193</v>
      </c>
      <c r="I254" s="4" t="s">
        <v>18</v>
      </c>
      <c r="J254" s="1" t="s">
        <v>19</v>
      </c>
      <c r="K254" s="1" t="str">
        <f t="shared" si="6"/>
        <v>NA</v>
      </c>
      <c r="L254" s="1" t="str">
        <f t="shared" si="7"/>
        <v>NA</v>
      </c>
    </row>
    <row r="255" spans="1:12" x14ac:dyDescent="0.25">
      <c r="A255" s="1">
        <v>254</v>
      </c>
      <c r="B255" s="7" t="s">
        <v>12</v>
      </c>
      <c r="C255" s="3">
        <v>2017</v>
      </c>
      <c r="D255" s="1" t="s">
        <v>1057</v>
      </c>
      <c r="E255" s="1" t="s">
        <v>1194</v>
      </c>
      <c r="F255" s="1" t="s">
        <v>1195</v>
      </c>
      <c r="G255" s="1" t="s">
        <v>1196</v>
      </c>
      <c r="I255" s="4" t="s">
        <v>18</v>
      </c>
      <c r="J255" s="1" t="s">
        <v>19</v>
      </c>
      <c r="K255" s="1" t="str">
        <f t="shared" si="6"/>
        <v>NA</v>
      </c>
      <c r="L255" s="1" t="str">
        <f t="shared" si="7"/>
        <v>NA</v>
      </c>
    </row>
    <row r="256" spans="1:12" x14ac:dyDescent="0.25">
      <c r="A256" s="1">
        <v>255</v>
      </c>
      <c r="B256" s="7" t="s">
        <v>12</v>
      </c>
      <c r="C256" s="3">
        <v>2017</v>
      </c>
      <c r="D256" s="1" t="s">
        <v>1197</v>
      </c>
      <c r="E256" s="1" t="s">
        <v>1198</v>
      </c>
      <c r="F256" s="1" t="s">
        <v>1199</v>
      </c>
      <c r="G256" s="1" t="s">
        <v>1200</v>
      </c>
      <c r="H256" s="1" t="s">
        <v>1201</v>
      </c>
      <c r="I256" s="4" t="s">
        <v>18</v>
      </c>
      <c r="J256" s="1" t="s">
        <v>19</v>
      </c>
      <c r="K256" s="1" t="str">
        <f t="shared" si="6"/>
        <v>NA</v>
      </c>
      <c r="L256" s="1" t="str">
        <f t="shared" si="7"/>
        <v>NA</v>
      </c>
    </row>
    <row r="257" spans="1:12" x14ac:dyDescent="0.25">
      <c r="A257" s="1">
        <v>256</v>
      </c>
      <c r="B257" s="7" t="s">
        <v>12</v>
      </c>
      <c r="C257" s="3">
        <v>2017</v>
      </c>
      <c r="D257" s="1" t="s">
        <v>1202</v>
      </c>
      <c r="E257" s="1" t="s">
        <v>1203</v>
      </c>
      <c r="F257" s="1" t="s">
        <v>1204</v>
      </c>
      <c r="G257" s="1" t="s">
        <v>1205</v>
      </c>
      <c r="H257" s="1" t="s">
        <v>1206</v>
      </c>
      <c r="I257" s="4" t="s">
        <v>18</v>
      </c>
      <c r="J257" s="1" t="s">
        <v>19</v>
      </c>
      <c r="K257" s="1" t="str">
        <f t="shared" si="6"/>
        <v>NA</v>
      </c>
      <c r="L257" s="1" t="str">
        <f t="shared" si="7"/>
        <v>NA</v>
      </c>
    </row>
    <row r="258" spans="1:12" x14ac:dyDescent="0.25">
      <c r="A258" s="1">
        <v>257</v>
      </c>
      <c r="B258" s="7" t="s">
        <v>12</v>
      </c>
      <c r="C258" s="3">
        <v>2017</v>
      </c>
      <c r="D258" s="1" t="s">
        <v>1207</v>
      </c>
      <c r="E258" s="1" t="s">
        <v>1208</v>
      </c>
      <c r="F258" s="1" t="s">
        <v>1209</v>
      </c>
      <c r="G258" s="1" t="s">
        <v>1210</v>
      </c>
      <c r="H258" s="1" t="s">
        <v>1211</v>
      </c>
      <c r="I258" s="4" t="s">
        <v>18</v>
      </c>
      <c r="J258" s="1" t="s">
        <v>19</v>
      </c>
      <c r="K258" s="1" t="str">
        <f t="shared" si="6"/>
        <v>NA</v>
      </c>
      <c r="L258" s="1" t="str">
        <f t="shared" si="7"/>
        <v>NA</v>
      </c>
    </row>
    <row r="259" spans="1:12" x14ac:dyDescent="0.25">
      <c r="A259" s="1">
        <v>258</v>
      </c>
      <c r="B259" s="7" t="s">
        <v>12</v>
      </c>
      <c r="C259" s="3">
        <v>2017</v>
      </c>
      <c r="D259" s="1" t="s">
        <v>1212</v>
      </c>
      <c r="E259" s="1" t="s">
        <v>1213</v>
      </c>
      <c r="F259" s="1" t="s">
        <v>1214</v>
      </c>
      <c r="H259" s="1" t="s">
        <v>1215</v>
      </c>
      <c r="I259" s="4" t="s">
        <v>18</v>
      </c>
      <c r="J259" s="1" t="s">
        <v>19</v>
      </c>
      <c r="K259" s="1" t="str">
        <f t="shared" ref="K259:K322" si="8">LEFT(J259,2)</f>
        <v>NA</v>
      </c>
      <c r="L259" s="1" t="str">
        <f t="shared" ref="L259:L322" si="9">IF(K259="1.","1. The study is not about the data marketplace or data market",
      IF(K259="2.","2. The study merely focuses on data marketplace or data market as the core of the research",
          IF(K259="3.","3. This is a workshop/proceeding description, not a research paper (journal or conference paper)",
              IF(K259="4.","4. No abstract available",
                  IF(K259="5.","5. The article is not in English","NA")))))</f>
        <v>NA</v>
      </c>
    </row>
    <row r="260" spans="1:12" x14ac:dyDescent="0.25">
      <c r="A260" s="1">
        <v>259</v>
      </c>
      <c r="B260" s="7" t="s">
        <v>12</v>
      </c>
      <c r="C260" s="3">
        <v>2017</v>
      </c>
      <c r="D260" s="1" t="s">
        <v>1216</v>
      </c>
      <c r="E260" s="1" t="s">
        <v>1217</v>
      </c>
      <c r="F260" s="1" t="s">
        <v>1218</v>
      </c>
      <c r="G260" s="1" t="s">
        <v>1219</v>
      </c>
      <c r="I260" s="4" t="s">
        <v>18</v>
      </c>
      <c r="J260" s="1" t="s">
        <v>19</v>
      </c>
      <c r="K260" s="1" t="str">
        <f t="shared" si="8"/>
        <v>NA</v>
      </c>
      <c r="L260" s="1" t="str">
        <f t="shared" si="9"/>
        <v>NA</v>
      </c>
    </row>
    <row r="261" spans="1:12" ht="14.45" customHeight="1" x14ac:dyDescent="0.25">
      <c r="A261" s="1">
        <v>260</v>
      </c>
      <c r="B261" s="7" t="s">
        <v>12</v>
      </c>
      <c r="C261" s="3">
        <v>2017</v>
      </c>
      <c r="D261" s="1" t="s">
        <v>105</v>
      </c>
      <c r="E261" s="1" t="s">
        <v>1220</v>
      </c>
      <c r="F261" s="1" t="s">
        <v>1221</v>
      </c>
      <c r="I261" s="5" t="s">
        <v>25</v>
      </c>
      <c r="J261" s="1" t="s">
        <v>108</v>
      </c>
      <c r="K261" s="1" t="str">
        <f t="shared" si="8"/>
        <v>3.</v>
      </c>
      <c r="L261" s="1" t="str">
        <f t="shared" si="9"/>
        <v>3. This is a workshop/proceeding description, not a research paper (journal or conference paper)</v>
      </c>
    </row>
    <row r="262" spans="1:12" x14ac:dyDescent="0.25">
      <c r="A262" s="1">
        <v>261</v>
      </c>
      <c r="B262" s="7" t="s">
        <v>12</v>
      </c>
      <c r="C262" s="3">
        <v>2017</v>
      </c>
      <c r="D262" s="1" t="s">
        <v>1222</v>
      </c>
      <c r="E262" s="1" t="s">
        <v>1223</v>
      </c>
      <c r="F262" s="1" t="s">
        <v>1224</v>
      </c>
      <c r="G262" s="1" t="s">
        <v>1225</v>
      </c>
      <c r="H262" s="1" t="s">
        <v>1226</v>
      </c>
      <c r="I262" s="4" t="s">
        <v>18</v>
      </c>
      <c r="J262" s="1" t="s">
        <v>19</v>
      </c>
      <c r="K262" s="1" t="str">
        <f t="shared" si="8"/>
        <v>NA</v>
      </c>
      <c r="L262" s="1" t="str">
        <f t="shared" si="9"/>
        <v>NA</v>
      </c>
    </row>
    <row r="263" spans="1:12" x14ac:dyDescent="0.25">
      <c r="A263" s="1">
        <v>262</v>
      </c>
      <c r="B263" s="7" t="s">
        <v>12</v>
      </c>
      <c r="C263" s="3">
        <v>2017</v>
      </c>
      <c r="D263" s="1" t="s">
        <v>1227</v>
      </c>
      <c r="E263" s="1" t="s">
        <v>1228</v>
      </c>
      <c r="F263" s="1" t="s">
        <v>1229</v>
      </c>
      <c r="G263" s="1" t="s">
        <v>1230</v>
      </c>
      <c r="H263" s="1" t="s">
        <v>1231</v>
      </c>
      <c r="I263" s="4" t="s">
        <v>18</v>
      </c>
      <c r="J263" s="1" t="s">
        <v>19</v>
      </c>
      <c r="K263" s="1" t="str">
        <f t="shared" si="8"/>
        <v>NA</v>
      </c>
      <c r="L263" s="1" t="str">
        <f t="shared" si="9"/>
        <v>NA</v>
      </c>
    </row>
    <row r="264" spans="1:12" ht="14.45" customHeight="1" x14ac:dyDescent="0.25">
      <c r="A264" s="1">
        <v>263</v>
      </c>
      <c r="B264" s="7" t="s">
        <v>12</v>
      </c>
      <c r="C264" s="3">
        <v>2017</v>
      </c>
      <c r="D264" s="1" t="s">
        <v>105</v>
      </c>
      <c r="E264" s="1" t="s">
        <v>915</v>
      </c>
      <c r="F264" s="1" t="s">
        <v>1232</v>
      </c>
      <c r="I264" s="5" t="s">
        <v>25</v>
      </c>
      <c r="J264" s="1" t="s">
        <v>108</v>
      </c>
      <c r="K264" s="1" t="str">
        <f t="shared" si="8"/>
        <v>3.</v>
      </c>
      <c r="L264" s="1" t="str">
        <f t="shared" si="9"/>
        <v>3. This is a workshop/proceeding description, not a research paper (journal or conference paper)</v>
      </c>
    </row>
    <row r="265" spans="1:12" ht="14.45" customHeight="1" x14ac:dyDescent="0.25">
      <c r="A265" s="1">
        <v>264</v>
      </c>
      <c r="B265" s="7" t="s">
        <v>12</v>
      </c>
      <c r="C265" s="3">
        <v>2017</v>
      </c>
      <c r="D265" s="1" t="s">
        <v>1233</v>
      </c>
      <c r="E265" s="1" t="s">
        <v>1234</v>
      </c>
      <c r="F265" s="1" t="s">
        <v>1235</v>
      </c>
      <c r="G265" s="1" t="s">
        <v>1236</v>
      </c>
      <c r="I265" s="5" t="s">
        <v>25</v>
      </c>
      <c r="J265" s="1" t="s">
        <v>287</v>
      </c>
      <c r="K265" s="1" t="str">
        <f t="shared" si="8"/>
        <v>1.</v>
      </c>
      <c r="L265" s="1" t="str">
        <f t="shared" si="9"/>
        <v>1. The study is not about the data marketplace or data market</v>
      </c>
    </row>
    <row r="266" spans="1:12" x14ac:dyDescent="0.25">
      <c r="A266" s="1">
        <v>265</v>
      </c>
      <c r="B266" s="7" t="s">
        <v>12</v>
      </c>
      <c r="C266" s="3">
        <v>2017</v>
      </c>
      <c r="D266" s="1" t="s">
        <v>1237</v>
      </c>
      <c r="E266" s="1" t="s">
        <v>1238</v>
      </c>
      <c r="F266" s="1" t="s">
        <v>1239</v>
      </c>
      <c r="G266" s="1" t="s">
        <v>1240</v>
      </c>
      <c r="H266" s="1" t="s">
        <v>1241</v>
      </c>
      <c r="I266" s="4" t="s">
        <v>18</v>
      </c>
      <c r="J266" s="1" t="s">
        <v>19</v>
      </c>
      <c r="K266" s="1" t="str">
        <f t="shared" si="8"/>
        <v>NA</v>
      </c>
      <c r="L266" s="1" t="str">
        <f t="shared" si="9"/>
        <v>NA</v>
      </c>
    </row>
    <row r="267" spans="1:12" ht="14.45" customHeight="1" x14ac:dyDescent="0.25">
      <c r="A267" s="1">
        <v>266</v>
      </c>
      <c r="B267" s="7" t="s">
        <v>12</v>
      </c>
      <c r="C267" s="3">
        <v>2017</v>
      </c>
      <c r="D267" s="1" t="s">
        <v>1242</v>
      </c>
      <c r="E267" s="1" t="s">
        <v>1243</v>
      </c>
      <c r="F267" s="1" t="s">
        <v>1244</v>
      </c>
      <c r="G267" s="1" t="s">
        <v>1245</v>
      </c>
      <c r="I267" s="5" t="s">
        <v>25</v>
      </c>
      <c r="J267" s="1" t="s">
        <v>287</v>
      </c>
      <c r="K267" s="1" t="str">
        <f t="shared" si="8"/>
        <v>1.</v>
      </c>
      <c r="L267" s="1" t="str">
        <f t="shared" si="9"/>
        <v>1. The study is not about the data marketplace or data market</v>
      </c>
    </row>
    <row r="268" spans="1:12" ht="14.45" customHeight="1" x14ac:dyDescent="0.25">
      <c r="A268" s="1">
        <v>267</v>
      </c>
      <c r="B268" s="7" t="s">
        <v>12</v>
      </c>
      <c r="C268" s="3">
        <v>2017</v>
      </c>
      <c r="D268" s="1" t="s">
        <v>1246</v>
      </c>
      <c r="E268" s="1" t="s">
        <v>1247</v>
      </c>
      <c r="F268" s="1" t="s">
        <v>1248</v>
      </c>
      <c r="G268" s="1" t="s">
        <v>1249</v>
      </c>
      <c r="I268" s="5" t="s">
        <v>25</v>
      </c>
      <c r="J268" s="1" t="s">
        <v>1250</v>
      </c>
      <c r="K268" s="1" t="str">
        <f t="shared" si="8"/>
        <v>1.</v>
      </c>
      <c r="L268" s="1" t="str">
        <f t="shared" si="9"/>
        <v>1. The study is not about the data marketplace or data market</v>
      </c>
    </row>
    <row r="269" spans="1:12" ht="14.45" customHeight="1" x14ac:dyDescent="0.25">
      <c r="A269" s="1">
        <v>268</v>
      </c>
      <c r="B269" s="7" t="s">
        <v>12</v>
      </c>
      <c r="C269" s="3">
        <v>2017</v>
      </c>
      <c r="D269" s="1" t="s">
        <v>1251</v>
      </c>
      <c r="E269" s="1" t="s">
        <v>1252</v>
      </c>
      <c r="F269" s="1" t="s">
        <v>1253</v>
      </c>
      <c r="I269" s="5" t="s">
        <v>25</v>
      </c>
      <c r="J269" s="1" t="s">
        <v>1254</v>
      </c>
      <c r="K269" s="1" t="str">
        <f t="shared" si="8"/>
        <v>2.</v>
      </c>
      <c r="L269" s="1" t="str">
        <f t="shared" si="9"/>
        <v>2. The study merely focuses on data marketplace or data market as the core of the research</v>
      </c>
    </row>
    <row r="270" spans="1:12" x14ac:dyDescent="0.25">
      <c r="A270" s="1">
        <v>269</v>
      </c>
      <c r="B270" s="7" t="s">
        <v>12</v>
      </c>
      <c r="C270" s="3">
        <v>2017</v>
      </c>
      <c r="D270" s="1" t="s">
        <v>1255</v>
      </c>
      <c r="E270" s="1" t="s">
        <v>1256</v>
      </c>
      <c r="F270" s="1" t="s">
        <v>1257</v>
      </c>
      <c r="G270" s="1" t="s">
        <v>1258</v>
      </c>
      <c r="H270" s="1" t="s">
        <v>1259</v>
      </c>
      <c r="I270" s="4" t="s">
        <v>18</v>
      </c>
      <c r="J270" s="1" t="s">
        <v>19</v>
      </c>
      <c r="K270" s="1" t="str">
        <f t="shared" si="8"/>
        <v>NA</v>
      </c>
      <c r="L270" s="1" t="str">
        <f t="shared" si="9"/>
        <v>NA</v>
      </c>
    </row>
    <row r="271" spans="1:12" ht="14.45" customHeight="1" x14ac:dyDescent="0.25">
      <c r="A271" s="1">
        <v>270</v>
      </c>
      <c r="B271" s="7" t="s">
        <v>12</v>
      </c>
      <c r="C271" s="3">
        <v>2017</v>
      </c>
      <c r="D271" s="1" t="s">
        <v>1260</v>
      </c>
      <c r="E271" s="1" t="s">
        <v>1261</v>
      </c>
      <c r="F271" s="1" t="s">
        <v>1262</v>
      </c>
      <c r="G271" s="1" t="s">
        <v>1263</v>
      </c>
      <c r="H271" s="1" t="s">
        <v>1264</v>
      </c>
      <c r="I271" s="5" t="s">
        <v>25</v>
      </c>
      <c r="J271" s="1" t="s">
        <v>1265</v>
      </c>
      <c r="K271" s="1" t="str">
        <f t="shared" si="8"/>
        <v>1.</v>
      </c>
      <c r="L271" s="1" t="str">
        <f t="shared" si="9"/>
        <v>1. The study is not about the data marketplace or data market</v>
      </c>
    </row>
    <row r="272" spans="1:12" x14ac:dyDescent="0.25">
      <c r="A272" s="1">
        <v>271</v>
      </c>
      <c r="B272" s="7" t="s">
        <v>12</v>
      </c>
      <c r="C272" s="3">
        <v>2017</v>
      </c>
      <c r="D272" s="1" t="s">
        <v>1266</v>
      </c>
      <c r="E272" s="1" t="s">
        <v>1267</v>
      </c>
      <c r="F272" s="1" t="s">
        <v>1268</v>
      </c>
      <c r="G272" s="1" t="s">
        <v>1269</v>
      </c>
      <c r="H272" s="1" t="s">
        <v>1270</v>
      </c>
      <c r="I272" s="4" t="s">
        <v>18</v>
      </c>
      <c r="J272" s="1" t="s">
        <v>19</v>
      </c>
      <c r="K272" s="1" t="str">
        <f t="shared" si="8"/>
        <v>NA</v>
      </c>
      <c r="L272" s="1" t="str">
        <f t="shared" si="9"/>
        <v>NA</v>
      </c>
    </row>
    <row r="273" spans="1:12" x14ac:dyDescent="0.25">
      <c r="A273" s="1">
        <v>272</v>
      </c>
      <c r="B273" s="7" t="s">
        <v>12</v>
      </c>
      <c r="C273" s="3">
        <v>2017</v>
      </c>
      <c r="D273" s="1" t="s">
        <v>1271</v>
      </c>
      <c r="E273" s="1" t="s">
        <v>1272</v>
      </c>
      <c r="F273" s="1" t="s">
        <v>1273</v>
      </c>
      <c r="I273" s="4" t="s">
        <v>18</v>
      </c>
      <c r="J273" s="1" t="s">
        <v>19</v>
      </c>
      <c r="K273" s="1" t="str">
        <f t="shared" si="8"/>
        <v>NA</v>
      </c>
      <c r="L273" s="1" t="str">
        <f t="shared" si="9"/>
        <v>NA</v>
      </c>
    </row>
    <row r="274" spans="1:12" x14ac:dyDescent="0.25">
      <c r="A274" s="1">
        <v>273</v>
      </c>
      <c r="B274" s="7" t="s">
        <v>12</v>
      </c>
      <c r="C274" s="3">
        <v>2017</v>
      </c>
      <c r="D274" s="1" t="s">
        <v>55</v>
      </c>
      <c r="E274" s="1" t="s">
        <v>1274</v>
      </c>
      <c r="F274" s="1" t="s">
        <v>1275</v>
      </c>
      <c r="G274" s="1" t="s">
        <v>1276</v>
      </c>
      <c r="H274" s="1" t="s">
        <v>1277</v>
      </c>
      <c r="I274" s="4" t="s">
        <v>18</v>
      </c>
      <c r="J274" s="1" t="s">
        <v>19</v>
      </c>
      <c r="K274" s="1" t="str">
        <f t="shared" si="8"/>
        <v>NA</v>
      </c>
      <c r="L274" s="1" t="str">
        <f t="shared" si="9"/>
        <v>NA</v>
      </c>
    </row>
    <row r="275" spans="1:12" ht="14.45" customHeight="1" x14ac:dyDescent="0.25">
      <c r="A275" s="1">
        <v>274</v>
      </c>
      <c r="B275" s="7" t="s">
        <v>12</v>
      </c>
      <c r="C275" s="3">
        <v>2017</v>
      </c>
      <c r="D275" s="1" t="s">
        <v>1278</v>
      </c>
      <c r="E275" s="1" t="s">
        <v>1279</v>
      </c>
      <c r="F275" s="1" t="s">
        <v>1280</v>
      </c>
      <c r="G275" s="1" t="s">
        <v>1281</v>
      </c>
      <c r="H275" s="1" t="s">
        <v>1282</v>
      </c>
      <c r="I275" s="5" t="s">
        <v>25</v>
      </c>
      <c r="J275" s="1" t="s">
        <v>1283</v>
      </c>
      <c r="K275" s="1" t="str">
        <f t="shared" si="8"/>
        <v>1.</v>
      </c>
      <c r="L275" s="1" t="str">
        <f t="shared" si="9"/>
        <v>1. The study is not about the data marketplace or data market</v>
      </c>
    </row>
    <row r="276" spans="1:12" ht="14.45" customHeight="1" x14ac:dyDescent="0.25">
      <c r="A276" s="1">
        <v>275</v>
      </c>
      <c r="B276" s="7" t="s">
        <v>12</v>
      </c>
      <c r="C276" s="3">
        <v>2017</v>
      </c>
      <c r="D276" s="1" t="s">
        <v>1284</v>
      </c>
      <c r="E276" s="1" t="s">
        <v>1285</v>
      </c>
      <c r="F276" s="1" t="s">
        <v>1286</v>
      </c>
      <c r="G276" s="1" t="s">
        <v>1287</v>
      </c>
      <c r="I276" s="5" t="s">
        <v>25</v>
      </c>
      <c r="J276" s="1" t="s">
        <v>1288</v>
      </c>
      <c r="K276" s="1" t="str">
        <f t="shared" si="8"/>
        <v>1.</v>
      </c>
      <c r="L276" s="1" t="str">
        <f t="shared" si="9"/>
        <v>1. The study is not about the data marketplace or data market</v>
      </c>
    </row>
    <row r="277" spans="1:12" ht="14.45" customHeight="1" x14ac:dyDescent="0.25">
      <c r="A277" s="1">
        <v>276</v>
      </c>
      <c r="B277" s="7" t="s">
        <v>12</v>
      </c>
      <c r="C277" s="3">
        <v>2017</v>
      </c>
      <c r="D277" s="1" t="s">
        <v>1289</v>
      </c>
      <c r="E277" s="1" t="s">
        <v>1290</v>
      </c>
      <c r="F277" s="1" t="s">
        <v>1291</v>
      </c>
      <c r="G277" s="1" t="s">
        <v>1292</v>
      </c>
      <c r="H277" s="1" t="s">
        <v>1293</v>
      </c>
      <c r="I277" s="5" t="s">
        <v>25</v>
      </c>
      <c r="J277" s="1" t="s">
        <v>1294</v>
      </c>
      <c r="K277" s="1" t="str">
        <f t="shared" si="8"/>
        <v>1.</v>
      </c>
      <c r="L277" s="1" t="str">
        <f t="shared" si="9"/>
        <v>1. The study is not about the data marketplace or data market</v>
      </c>
    </row>
    <row r="278" spans="1:12" ht="14.45" customHeight="1" x14ac:dyDescent="0.25">
      <c r="A278" s="1">
        <v>277</v>
      </c>
      <c r="B278" s="7" t="s">
        <v>12</v>
      </c>
      <c r="C278" s="3">
        <v>2017</v>
      </c>
      <c r="D278" s="1" t="s">
        <v>1295</v>
      </c>
      <c r="E278" s="1" t="s">
        <v>1296</v>
      </c>
      <c r="F278" s="1" t="s">
        <v>1297</v>
      </c>
      <c r="G278" s="1" t="s">
        <v>1298</v>
      </c>
      <c r="I278" s="5" t="s">
        <v>25</v>
      </c>
      <c r="J278" s="1" t="s">
        <v>785</v>
      </c>
      <c r="K278" s="1" t="str">
        <f t="shared" si="8"/>
        <v>5.</v>
      </c>
      <c r="L278" s="1" t="str">
        <f t="shared" si="9"/>
        <v>5. The article is not in English</v>
      </c>
    </row>
    <row r="279" spans="1:12" x14ac:dyDescent="0.25">
      <c r="A279" s="1">
        <v>278</v>
      </c>
      <c r="B279" s="7" t="s">
        <v>12</v>
      </c>
      <c r="C279" s="3">
        <v>2016</v>
      </c>
      <c r="D279" s="1" t="s">
        <v>1299</v>
      </c>
      <c r="E279" s="1" t="s">
        <v>1300</v>
      </c>
      <c r="F279" s="1" t="s">
        <v>1301</v>
      </c>
      <c r="G279" s="1" t="s">
        <v>1302</v>
      </c>
      <c r="H279" s="1" t="s">
        <v>1303</v>
      </c>
      <c r="I279" s="4" t="s">
        <v>18</v>
      </c>
      <c r="J279" s="1" t="s">
        <v>19</v>
      </c>
      <c r="K279" s="1" t="str">
        <f t="shared" si="8"/>
        <v>NA</v>
      </c>
      <c r="L279" s="1" t="str">
        <f t="shared" si="9"/>
        <v>NA</v>
      </c>
    </row>
    <row r="280" spans="1:12" x14ac:dyDescent="0.25">
      <c r="A280" s="1">
        <v>279</v>
      </c>
      <c r="B280" s="7" t="s">
        <v>12</v>
      </c>
      <c r="C280" s="3">
        <v>2016</v>
      </c>
      <c r="D280" s="1" t="s">
        <v>1304</v>
      </c>
      <c r="E280" s="1" t="s">
        <v>1305</v>
      </c>
      <c r="F280" s="1" t="s">
        <v>1306</v>
      </c>
      <c r="G280" s="1" t="s">
        <v>1307</v>
      </c>
      <c r="H280" s="1" t="s">
        <v>1308</v>
      </c>
      <c r="I280" s="4" t="s">
        <v>18</v>
      </c>
      <c r="J280" s="1" t="s">
        <v>19</v>
      </c>
      <c r="K280" s="1" t="str">
        <f t="shared" si="8"/>
        <v>NA</v>
      </c>
      <c r="L280" s="1" t="str">
        <f t="shared" si="9"/>
        <v>NA</v>
      </c>
    </row>
    <row r="281" spans="1:12" ht="14.45" customHeight="1" x14ac:dyDescent="0.25">
      <c r="A281" s="1">
        <v>280</v>
      </c>
      <c r="B281" s="7" t="s">
        <v>12</v>
      </c>
      <c r="C281" s="3">
        <v>2016</v>
      </c>
      <c r="D281" s="1" t="s">
        <v>1309</v>
      </c>
      <c r="E281" s="1" t="s">
        <v>1310</v>
      </c>
      <c r="F281" s="1" t="s">
        <v>1311</v>
      </c>
      <c r="H281" s="1" t="s">
        <v>1312</v>
      </c>
      <c r="I281" s="5" t="s">
        <v>25</v>
      </c>
      <c r="J281" s="1" t="s">
        <v>26</v>
      </c>
      <c r="K281" s="1" t="str">
        <f t="shared" si="8"/>
        <v>1.</v>
      </c>
      <c r="L281" s="1" t="str">
        <f t="shared" si="9"/>
        <v>1. The study is not about the data marketplace or data market</v>
      </c>
    </row>
    <row r="282" spans="1:12" ht="14.45" customHeight="1" x14ac:dyDescent="0.25">
      <c r="A282" s="1">
        <v>281</v>
      </c>
      <c r="B282" s="7" t="s">
        <v>12</v>
      </c>
      <c r="C282" s="3">
        <v>2016</v>
      </c>
      <c r="D282" s="1" t="s">
        <v>1313</v>
      </c>
      <c r="E282" s="1" t="s">
        <v>1314</v>
      </c>
      <c r="F282" s="1" t="s">
        <v>1315</v>
      </c>
      <c r="G282" s="1" t="s">
        <v>1316</v>
      </c>
      <c r="I282" s="5" t="s">
        <v>25</v>
      </c>
      <c r="J282" s="1" t="s">
        <v>232</v>
      </c>
      <c r="K282" s="1" t="str">
        <f t="shared" si="8"/>
        <v>1.</v>
      </c>
      <c r="L282" s="1" t="str">
        <f t="shared" si="9"/>
        <v>1. The study is not about the data marketplace or data market</v>
      </c>
    </row>
    <row r="283" spans="1:12" x14ac:dyDescent="0.25">
      <c r="A283" s="1">
        <v>282</v>
      </c>
      <c r="B283" s="7" t="s">
        <v>12</v>
      </c>
      <c r="C283" s="3">
        <v>2016</v>
      </c>
      <c r="D283" s="1" t="s">
        <v>577</v>
      </c>
      <c r="E283" s="1" t="s">
        <v>1317</v>
      </c>
      <c r="F283" s="1" t="s">
        <v>1318</v>
      </c>
      <c r="G283" s="1" t="s">
        <v>1319</v>
      </c>
      <c r="H283" s="1" t="s">
        <v>1320</v>
      </c>
      <c r="I283" s="4" t="s">
        <v>18</v>
      </c>
      <c r="J283" s="1" t="s">
        <v>19</v>
      </c>
      <c r="K283" s="1" t="str">
        <f t="shared" si="8"/>
        <v>NA</v>
      </c>
      <c r="L283" s="1" t="str">
        <f t="shared" si="9"/>
        <v>NA</v>
      </c>
    </row>
    <row r="284" spans="1:12" x14ac:dyDescent="0.25">
      <c r="A284" s="1">
        <v>283</v>
      </c>
      <c r="B284" s="7" t="s">
        <v>12</v>
      </c>
      <c r="C284" s="3">
        <v>2016</v>
      </c>
      <c r="D284" s="1" t="s">
        <v>1321</v>
      </c>
      <c r="E284" s="1" t="s">
        <v>1322</v>
      </c>
      <c r="F284" s="1" t="s">
        <v>1323</v>
      </c>
      <c r="G284" s="1" t="s">
        <v>1324</v>
      </c>
      <c r="H284" s="1" t="s">
        <v>1325</v>
      </c>
      <c r="I284" s="4" t="s">
        <v>18</v>
      </c>
      <c r="J284" s="1" t="s">
        <v>19</v>
      </c>
      <c r="K284" s="1" t="str">
        <f t="shared" si="8"/>
        <v>NA</v>
      </c>
      <c r="L284" s="1" t="str">
        <f t="shared" si="9"/>
        <v>NA</v>
      </c>
    </row>
    <row r="285" spans="1:12" ht="14.45" customHeight="1" x14ac:dyDescent="0.25">
      <c r="A285" s="1">
        <v>284</v>
      </c>
      <c r="B285" s="7" t="s">
        <v>12</v>
      </c>
      <c r="C285" s="3">
        <v>2016</v>
      </c>
      <c r="D285" s="1" t="s">
        <v>1326</v>
      </c>
      <c r="E285" s="1" t="s">
        <v>1327</v>
      </c>
      <c r="F285" s="1" t="s">
        <v>1328</v>
      </c>
      <c r="H285" s="1" t="s">
        <v>1329</v>
      </c>
      <c r="I285" s="5" t="s">
        <v>25</v>
      </c>
      <c r="J285" s="1" t="s">
        <v>26</v>
      </c>
      <c r="K285" s="1" t="str">
        <f t="shared" si="8"/>
        <v>1.</v>
      </c>
      <c r="L285" s="1" t="str">
        <f t="shared" si="9"/>
        <v>1. The study is not about the data marketplace or data market</v>
      </c>
    </row>
    <row r="286" spans="1:12" ht="14.45" customHeight="1" x14ac:dyDescent="0.25">
      <c r="A286" s="1">
        <v>285</v>
      </c>
      <c r="B286" s="7" t="s">
        <v>12</v>
      </c>
      <c r="C286" s="3">
        <v>2016</v>
      </c>
      <c r="D286" s="1" t="s">
        <v>1330</v>
      </c>
      <c r="E286" s="1" t="s">
        <v>1331</v>
      </c>
      <c r="F286" s="1" t="s">
        <v>1332</v>
      </c>
      <c r="G286" s="1" t="s">
        <v>1333</v>
      </c>
      <c r="I286" s="5" t="s">
        <v>25</v>
      </c>
      <c r="J286" s="1" t="s">
        <v>1334</v>
      </c>
      <c r="K286" s="1" t="str">
        <f t="shared" si="8"/>
        <v>1.</v>
      </c>
      <c r="L286" s="1" t="str">
        <f t="shared" si="9"/>
        <v>1. The study is not about the data marketplace or data market</v>
      </c>
    </row>
    <row r="287" spans="1:12" x14ac:dyDescent="0.25">
      <c r="A287" s="1">
        <v>286</v>
      </c>
      <c r="B287" s="7" t="s">
        <v>12</v>
      </c>
      <c r="C287" s="3">
        <v>2016</v>
      </c>
      <c r="D287" s="1" t="s">
        <v>1335</v>
      </c>
      <c r="E287" s="1" t="s">
        <v>1336</v>
      </c>
      <c r="F287" s="1" t="s">
        <v>1337</v>
      </c>
      <c r="G287" s="1" t="s">
        <v>1338</v>
      </c>
      <c r="H287" s="1" t="s">
        <v>1339</v>
      </c>
      <c r="I287" s="4" t="s">
        <v>18</v>
      </c>
      <c r="J287" s="1" t="s">
        <v>19</v>
      </c>
      <c r="K287" s="1" t="str">
        <f t="shared" si="8"/>
        <v>NA</v>
      </c>
      <c r="L287" s="1" t="str">
        <f t="shared" si="9"/>
        <v>NA</v>
      </c>
    </row>
    <row r="288" spans="1:12" x14ac:dyDescent="0.25">
      <c r="A288" s="1">
        <v>287</v>
      </c>
      <c r="B288" s="7" t="s">
        <v>12</v>
      </c>
      <c r="C288" s="3">
        <v>2016</v>
      </c>
      <c r="D288" s="1" t="s">
        <v>1340</v>
      </c>
      <c r="E288" s="1" t="s">
        <v>1341</v>
      </c>
      <c r="F288" s="1" t="s">
        <v>1342</v>
      </c>
      <c r="G288" s="1" t="s">
        <v>1343</v>
      </c>
      <c r="H288" s="1" t="s">
        <v>1344</v>
      </c>
      <c r="I288" s="4" t="s">
        <v>18</v>
      </c>
      <c r="J288" s="1" t="s">
        <v>19</v>
      </c>
      <c r="K288" s="1" t="str">
        <f t="shared" si="8"/>
        <v>NA</v>
      </c>
      <c r="L288" s="1" t="str">
        <f t="shared" si="9"/>
        <v>NA</v>
      </c>
    </row>
    <row r="289" spans="1:12" ht="14.45" customHeight="1" x14ac:dyDescent="0.25">
      <c r="A289" s="1">
        <v>288</v>
      </c>
      <c r="B289" s="7" t="s">
        <v>12</v>
      </c>
      <c r="C289" s="3">
        <v>2016</v>
      </c>
      <c r="D289" s="1" t="s">
        <v>1345</v>
      </c>
      <c r="E289" s="1" t="s">
        <v>1346</v>
      </c>
      <c r="F289" s="1" t="s">
        <v>1347</v>
      </c>
      <c r="G289" s="1" t="s">
        <v>1348</v>
      </c>
      <c r="I289" s="5" t="s">
        <v>25</v>
      </c>
      <c r="J289" s="1" t="s">
        <v>1349</v>
      </c>
      <c r="K289" s="1" t="str">
        <f t="shared" si="8"/>
        <v>1.</v>
      </c>
      <c r="L289" s="1" t="str">
        <f t="shared" si="9"/>
        <v>1. The study is not about the data marketplace or data market</v>
      </c>
    </row>
    <row r="290" spans="1:12" x14ac:dyDescent="0.25">
      <c r="A290" s="1">
        <v>289</v>
      </c>
      <c r="B290" s="7" t="s">
        <v>12</v>
      </c>
      <c r="C290" s="3">
        <v>2016</v>
      </c>
      <c r="D290" s="1" t="s">
        <v>1350</v>
      </c>
      <c r="E290" s="1" t="s">
        <v>1351</v>
      </c>
      <c r="F290" s="1" t="s">
        <v>1352</v>
      </c>
      <c r="H290" s="1" t="s">
        <v>1353</v>
      </c>
      <c r="I290" s="4" t="s">
        <v>18</v>
      </c>
      <c r="J290" s="1" t="s">
        <v>19</v>
      </c>
      <c r="K290" s="1" t="str">
        <f t="shared" si="8"/>
        <v>NA</v>
      </c>
      <c r="L290" s="1" t="str">
        <f t="shared" si="9"/>
        <v>NA</v>
      </c>
    </row>
    <row r="291" spans="1:12" x14ac:dyDescent="0.25">
      <c r="A291" s="1">
        <v>290</v>
      </c>
      <c r="B291" s="7" t="s">
        <v>12</v>
      </c>
      <c r="C291" s="3">
        <v>2016</v>
      </c>
      <c r="D291" s="1" t="s">
        <v>1354</v>
      </c>
      <c r="E291" s="1" t="s">
        <v>1355</v>
      </c>
      <c r="F291" s="1" t="s">
        <v>1356</v>
      </c>
      <c r="H291" s="1" t="s">
        <v>1357</v>
      </c>
      <c r="I291" s="4" t="s">
        <v>18</v>
      </c>
      <c r="J291" s="1" t="s">
        <v>19</v>
      </c>
      <c r="K291" s="1" t="str">
        <f t="shared" si="8"/>
        <v>NA</v>
      </c>
      <c r="L291" s="1" t="str">
        <f t="shared" si="9"/>
        <v>NA</v>
      </c>
    </row>
    <row r="292" spans="1:12" x14ac:dyDescent="0.25">
      <c r="A292" s="1">
        <v>291</v>
      </c>
      <c r="B292" s="7" t="s">
        <v>12</v>
      </c>
      <c r="C292" s="3">
        <v>2016</v>
      </c>
      <c r="D292" s="1" t="s">
        <v>857</v>
      </c>
      <c r="E292" s="1" t="s">
        <v>1358</v>
      </c>
      <c r="F292" s="1" t="s">
        <v>1359</v>
      </c>
      <c r="H292" s="1" t="s">
        <v>1360</v>
      </c>
      <c r="I292" s="4" t="s">
        <v>18</v>
      </c>
      <c r="J292" s="1" t="s">
        <v>19</v>
      </c>
      <c r="K292" s="1" t="str">
        <f t="shared" si="8"/>
        <v>NA</v>
      </c>
      <c r="L292" s="1" t="str">
        <f t="shared" si="9"/>
        <v>NA</v>
      </c>
    </row>
    <row r="293" spans="1:12" ht="14.45" customHeight="1" x14ac:dyDescent="0.25">
      <c r="A293" s="1">
        <v>292</v>
      </c>
      <c r="B293" s="7" t="s">
        <v>12</v>
      </c>
      <c r="C293" s="3">
        <v>2016</v>
      </c>
      <c r="D293" s="1" t="s">
        <v>1361</v>
      </c>
      <c r="E293" s="1" t="s">
        <v>1362</v>
      </c>
      <c r="F293" s="1" t="s">
        <v>1363</v>
      </c>
      <c r="G293" s="1" t="s">
        <v>1364</v>
      </c>
      <c r="H293" s="1" t="s">
        <v>1365</v>
      </c>
      <c r="I293" s="5" t="s">
        <v>25</v>
      </c>
      <c r="J293" s="1" t="s">
        <v>287</v>
      </c>
      <c r="K293" s="1" t="str">
        <f t="shared" si="8"/>
        <v>1.</v>
      </c>
      <c r="L293" s="1" t="str">
        <f t="shared" si="9"/>
        <v>1. The study is not about the data marketplace or data market</v>
      </c>
    </row>
    <row r="294" spans="1:12" ht="14.45" customHeight="1" x14ac:dyDescent="0.25">
      <c r="A294" s="1">
        <v>293</v>
      </c>
      <c r="B294" s="7" t="s">
        <v>12</v>
      </c>
      <c r="C294" s="3">
        <v>2016</v>
      </c>
      <c r="D294" s="1" t="s">
        <v>1366</v>
      </c>
      <c r="E294" s="1" t="s">
        <v>1367</v>
      </c>
      <c r="F294" s="1" t="s">
        <v>1368</v>
      </c>
      <c r="G294" s="1" t="s">
        <v>1369</v>
      </c>
      <c r="I294" s="5" t="s">
        <v>25</v>
      </c>
      <c r="J294" s="1" t="s">
        <v>1370</v>
      </c>
      <c r="K294" s="1" t="str">
        <f t="shared" si="8"/>
        <v>1.</v>
      </c>
      <c r="L294" s="1" t="str">
        <f t="shared" si="9"/>
        <v>1. The study is not about the data marketplace or data market</v>
      </c>
    </row>
    <row r="295" spans="1:12" x14ac:dyDescent="0.25">
      <c r="A295" s="1">
        <v>294</v>
      </c>
      <c r="B295" s="7" t="s">
        <v>12</v>
      </c>
      <c r="C295" s="3">
        <v>2016</v>
      </c>
      <c r="D295" s="1" t="s">
        <v>1371</v>
      </c>
      <c r="E295" s="1" t="s">
        <v>1372</v>
      </c>
      <c r="F295" s="1" t="s">
        <v>1373</v>
      </c>
      <c r="I295" s="4" t="s">
        <v>18</v>
      </c>
      <c r="J295" s="1" t="s">
        <v>19</v>
      </c>
      <c r="K295" s="1" t="str">
        <f t="shared" si="8"/>
        <v>NA</v>
      </c>
      <c r="L295" s="1" t="str">
        <f t="shared" si="9"/>
        <v>NA</v>
      </c>
    </row>
    <row r="296" spans="1:12" x14ac:dyDescent="0.25">
      <c r="A296" s="1">
        <v>295</v>
      </c>
      <c r="B296" s="7" t="s">
        <v>12</v>
      </c>
      <c r="C296" s="3">
        <v>2016</v>
      </c>
      <c r="D296" s="1" t="s">
        <v>1374</v>
      </c>
      <c r="E296" s="1" t="s">
        <v>1375</v>
      </c>
      <c r="F296" s="1" t="s">
        <v>1376</v>
      </c>
      <c r="H296" s="1" t="s">
        <v>1377</v>
      </c>
      <c r="I296" s="4" t="s">
        <v>18</v>
      </c>
      <c r="J296" s="1" t="s">
        <v>19</v>
      </c>
      <c r="K296" s="1" t="str">
        <f t="shared" si="8"/>
        <v>NA</v>
      </c>
      <c r="L296" s="1" t="str">
        <f t="shared" si="9"/>
        <v>NA</v>
      </c>
    </row>
    <row r="297" spans="1:12" x14ac:dyDescent="0.25">
      <c r="A297" s="1">
        <v>296</v>
      </c>
      <c r="B297" s="7" t="s">
        <v>12</v>
      </c>
      <c r="C297" s="3">
        <v>2016</v>
      </c>
      <c r="D297" s="1" t="s">
        <v>1378</v>
      </c>
      <c r="E297" s="1" t="s">
        <v>1379</v>
      </c>
      <c r="F297" s="1" t="s">
        <v>1380</v>
      </c>
      <c r="G297" s="1" t="s">
        <v>1381</v>
      </c>
      <c r="H297" s="1" t="s">
        <v>1382</v>
      </c>
      <c r="I297" s="4" t="s">
        <v>18</v>
      </c>
      <c r="J297" s="1" t="s">
        <v>19</v>
      </c>
      <c r="K297" s="1" t="str">
        <f t="shared" si="8"/>
        <v>NA</v>
      </c>
      <c r="L297" s="1" t="str">
        <f t="shared" si="9"/>
        <v>NA</v>
      </c>
    </row>
    <row r="298" spans="1:12" x14ac:dyDescent="0.25">
      <c r="A298" s="1">
        <v>297</v>
      </c>
      <c r="B298" s="7" t="s">
        <v>12</v>
      </c>
      <c r="C298" s="3">
        <v>2016</v>
      </c>
      <c r="D298" s="1" t="s">
        <v>1383</v>
      </c>
      <c r="E298" s="1" t="s">
        <v>1384</v>
      </c>
      <c r="F298" s="1" t="s">
        <v>1385</v>
      </c>
      <c r="H298" s="1" t="s">
        <v>1386</v>
      </c>
      <c r="I298" s="4" t="s">
        <v>18</v>
      </c>
      <c r="J298" s="1" t="s">
        <v>19</v>
      </c>
      <c r="K298" s="1" t="str">
        <f t="shared" si="8"/>
        <v>NA</v>
      </c>
      <c r="L298" s="1" t="str">
        <f t="shared" si="9"/>
        <v>NA</v>
      </c>
    </row>
    <row r="299" spans="1:12" x14ac:dyDescent="0.25">
      <c r="A299" s="1">
        <v>298</v>
      </c>
      <c r="B299" s="7" t="s">
        <v>12</v>
      </c>
      <c r="C299" s="3">
        <v>2016</v>
      </c>
      <c r="D299" s="1" t="s">
        <v>1387</v>
      </c>
      <c r="E299" s="1" t="s">
        <v>1388</v>
      </c>
      <c r="F299" s="1" t="s">
        <v>1389</v>
      </c>
      <c r="G299" s="1" t="s">
        <v>1390</v>
      </c>
      <c r="H299" s="1" t="s">
        <v>1391</v>
      </c>
      <c r="I299" s="4" t="s">
        <v>18</v>
      </c>
      <c r="J299" s="1" t="s">
        <v>19</v>
      </c>
      <c r="K299" s="1" t="str">
        <f t="shared" si="8"/>
        <v>NA</v>
      </c>
      <c r="L299" s="1" t="str">
        <f t="shared" si="9"/>
        <v>NA</v>
      </c>
    </row>
    <row r="300" spans="1:12" ht="14.45" customHeight="1" x14ac:dyDescent="0.25">
      <c r="A300" s="1">
        <v>299</v>
      </c>
      <c r="B300" s="7" t="s">
        <v>12</v>
      </c>
      <c r="C300" s="3">
        <v>2016</v>
      </c>
      <c r="D300" s="1" t="s">
        <v>1392</v>
      </c>
      <c r="E300" s="1" t="s">
        <v>1393</v>
      </c>
      <c r="F300" s="1" t="s">
        <v>1394</v>
      </c>
      <c r="G300" s="1" t="s">
        <v>1395</v>
      </c>
      <c r="H300" s="1" t="s">
        <v>1396</v>
      </c>
      <c r="I300" s="5" t="s">
        <v>25</v>
      </c>
      <c r="J300" s="1" t="s">
        <v>1397</v>
      </c>
      <c r="K300" s="1" t="str">
        <f t="shared" si="8"/>
        <v>1.</v>
      </c>
      <c r="L300" s="1" t="str">
        <f t="shared" si="9"/>
        <v>1. The study is not about the data marketplace or data market</v>
      </c>
    </row>
    <row r="301" spans="1:12" x14ac:dyDescent="0.25">
      <c r="A301" s="1">
        <v>300</v>
      </c>
      <c r="B301" s="7" t="s">
        <v>12</v>
      </c>
      <c r="C301" s="3">
        <v>2016</v>
      </c>
      <c r="D301" s="1" t="s">
        <v>1398</v>
      </c>
      <c r="E301" s="1" t="s">
        <v>1399</v>
      </c>
      <c r="F301" s="1" t="s">
        <v>1400</v>
      </c>
      <c r="H301" s="1" t="s">
        <v>1401</v>
      </c>
      <c r="I301" s="4" t="s">
        <v>18</v>
      </c>
      <c r="J301" s="1" t="s">
        <v>19</v>
      </c>
      <c r="K301" s="1" t="str">
        <f t="shared" si="8"/>
        <v>NA</v>
      </c>
      <c r="L301" s="1" t="str">
        <f t="shared" si="9"/>
        <v>NA</v>
      </c>
    </row>
    <row r="302" spans="1:12" x14ac:dyDescent="0.25">
      <c r="A302" s="1">
        <v>301</v>
      </c>
      <c r="B302" s="7" t="s">
        <v>12</v>
      </c>
      <c r="C302" s="3">
        <v>2016</v>
      </c>
      <c r="D302" s="1" t="s">
        <v>1402</v>
      </c>
      <c r="E302" s="1" t="s">
        <v>1403</v>
      </c>
      <c r="F302" s="1" t="s">
        <v>1404</v>
      </c>
      <c r="G302" s="1" t="s">
        <v>1405</v>
      </c>
      <c r="H302" s="1" t="s">
        <v>1406</v>
      </c>
      <c r="I302" s="4" t="s">
        <v>18</v>
      </c>
      <c r="J302" s="1" t="s">
        <v>19</v>
      </c>
      <c r="K302" s="1" t="str">
        <f t="shared" si="8"/>
        <v>NA</v>
      </c>
      <c r="L302" s="1" t="str">
        <f t="shared" si="9"/>
        <v>NA</v>
      </c>
    </row>
    <row r="303" spans="1:12" x14ac:dyDescent="0.25">
      <c r="A303" s="1">
        <v>302</v>
      </c>
      <c r="B303" s="7" t="s">
        <v>12</v>
      </c>
      <c r="C303" s="3">
        <v>2016</v>
      </c>
      <c r="D303" s="1" t="s">
        <v>1407</v>
      </c>
      <c r="E303" s="1" t="s">
        <v>1408</v>
      </c>
      <c r="F303" s="1" t="s">
        <v>1409</v>
      </c>
      <c r="G303" s="1" t="s">
        <v>1410</v>
      </c>
      <c r="H303" s="1" t="s">
        <v>1411</v>
      </c>
      <c r="I303" s="4" t="s">
        <v>18</v>
      </c>
      <c r="J303" s="1" t="s">
        <v>19</v>
      </c>
      <c r="K303" s="1" t="str">
        <f t="shared" si="8"/>
        <v>NA</v>
      </c>
      <c r="L303" s="1" t="str">
        <f t="shared" si="9"/>
        <v>NA</v>
      </c>
    </row>
    <row r="304" spans="1:12" x14ac:dyDescent="0.25">
      <c r="A304" s="1">
        <v>303</v>
      </c>
      <c r="B304" s="7" t="s">
        <v>12</v>
      </c>
      <c r="C304" s="3">
        <v>2016</v>
      </c>
      <c r="D304" s="1" t="s">
        <v>1197</v>
      </c>
      <c r="E304" s="1" t="s">
        <v>1412</v>
      </c>
      <c r="F304" s="1" t="s">
        <v>1413</v>
      </c>
      <c r="H304" s="1" t="s">
        <v>1414</v>
      </c>
      <c r="I304" s="4" t="s">
        <v>18</v>
      </c>
      <c r="J304" s="1" t="s">
        <v>19</v>
      </c>
      <c r="K304" s="1" t="str">
        <f t="shared" si="8"/>
        <v>NA</v>
      </c>
      <c r="L304" s="1" t="str">
        <f t="shared" si="9"/>
        <v>NA</v>
      </c>
    </row>
    <row r="305" spans="1:12" x14ac:dyDescent="0.25">
      <c r="A305" s="1">
        <v>304</v>
      </c>
      <c r="B305" s="7" t="s">
        <v>12</v>
      </c>
      <c r="C305" s="3">
        <v>2016</v>
      </c>
      <c r="D305" s="1" t="s">
        <v>1197</v>
      </c>
      <c r="E305" s="1" t="s">
        <v>1415</v>
      </c>
      <c r="F305" s="1" t="s">
        <v>1416</v>
      </c>
      <c r="G305" s="1" t="s">
        <v>1417</v>
      </c>
      <c r="H305" s="1" t="s">
        <v>1418</v>
      </c>
      <c r="I305" s="4" t="s">
        <v>18</v>
      </c>
      <c r="J305" s="1" t="s">
        <v>19</v>
      </c>
      <c r="K305" s="1" t="str">
        <f t="shared" si="8"/>
        <v>NA</v>
      </c>
      <c r="L305" s="1" t="str">
        <f t="shared" si="9"/>
        <v>NA</v>
      </c>
    </row>
    <row r="306" spans="1:12" x14ac:dyDescent="0.25">
      <c r="A306" s="1">
        <v>305</v>
      </c>
      <c r="B306" s="7" t="s">
        <v>12</v>
      </c>
      <c r="C306" s="3">
        <v>2016</v>
      </c>
      <c r="D306" s="1" t="s">
        <v>1419</v>
      </c>
      <c r="E306" s="1" t="s">
        <v>1420</v>
      </c>
      <c r="F306" s="1" t="s">
        <v>1421</v>
      </c>
      <c r="H306" s="1" t="s">
        <v>1422</v>
      </c>
      <c r="I306" s="4" t="s">
        <v>18</v>
      </c>
      <c r="J306" s="1" t="s">
        <v>19</v>
      </c>
      <c r="K306" s="1" t="str">
        <f t="shared" si="8"/>
        <v>NA</v>
      </c>
      <c r="L306" s="1" t="str">
        <f t="shared" si="9"/>
        <v>NA</v>
      </c>
    </row>
    <row r="307" spans="1:12" ht="14.45" customHeight="1" x14ac:dyDescent="0.25">
      <c r="A307" s="1">
        <v>306</v>
      </c>
      <c r="B307" s="7" t="s">
        <v>12</v>
      </c>
      <c r="C307" s="3">
        <v>2016</v>
      </c>
      <c r="D307" s="1" t="s">
        <v>105</v>
      </c>
      <c r="E307" s="1" t="s">
        <v>1423</v>
      </c>
      <c r="F307" s="1" t="s">
        <v>1424</v>
      </c>
      <c r="I307" s="5" t="s">
        <v>25</v>
      </c>
      <c r="J307" s="1" t="s">
        <v>108</v>
      </c>
      <c r="K307" s="1" t="str">
        <f t="shared" si="8"/>
        <v>3.</v>
      </c>
      <c r="L307" s="1" t="str">
        <f t="shared" si="9"/>
        <v>3. This is a workshop/proceeding description, not a research paper (journal or conference paper)</v>
      </c>
    </row>
    <row r="308" spans="1:12" x14ac:dyDescent="0.25">
      <c r="A308" s="1">
        <v>307</v>
      </c>
      <c r="B308" s="7" t="s">
        <v>12</v>
      </c>
      <c r="C308" s="3">
        <v>2016</v>
      </c>
      <c r="D308" s="1" t="s">
        <v>1425</v>
      </c>
      <c r="E308" s="1" t="s">
        <v>1426</v>
      </c>
      <c r="F308" s="1" t="s">
        <v>1427</v>
      </c>
      <c r="I308" s="4" t="s">
        <v>18</v>
      </c>
      <c r="J308" s="1" t="s">
        <v>19</v>
      </c>
      <c r="K308" s="1" t="str">
        <f t="shared" si="8"/>
        <v>NA</v>
      </c>
      <c r="L308" s="1" t="str">
        <f t="shared" si="9"/>
        <v>NA</v>
      </c>
    </row>
    <row r="309" spans="1:12" x14ac:dyDescent="0.25">
      <c r="A309" s="1">
        <v>308</v>
      </c>
      <c r="B309" s="7" t="s">
        <v>12</v>
      </c>
      <c r="C309" s="3">
        <v>2016</v>
      </c>
      <c r="D309" s="1" t="s">
        <v>1428</v>
      </c>
      <c r="E309" s="1" t="s">
        <v>1429</v>
      </c>
      <c r="F309" s="1" t="s">
        <v>1430</v>
      </c>
      <c r="G309" s="1" t="s">
        <v>1431</v>
      </c>
      <c r="H309" s="1" t="s">
        <v>1432</v>
      </c>
      <c r="I309" s="4" t="s">
        <v>18</v>
      </c>
      <c r="J309" s="1" t="s">
        <v>19</v>
      </c>
      <c r="K309" s="1" t="str">
        <f t="shared" si="8"/>
        <v>NA</v>
      </c>
      <c r="L309" s="1" t="str">
        <f t="shared" si="9"/>
        <v>NA</v>
      </c>
    </row>
    <row r="310" spans="1:12" ht="14.45" customHeight="1" x14ac:dyDescent="0.25">
      <c r="A310" s="1">
        <v>309</v>
      </c>
      <c r="B310" s="7" t="s">
        <v>12</v>
      </c>
      <c r="C310" s="3">
        <v>2016</v>
      </c>
      <c r="D310" s="1" t="s">
        <v>1433</v>
      </c>
      <c r="E310" s="1" t="s">
        <v>1434</v>
      </c>
      <c r="F310" s="1" t="s">
        <v>1435</v>
      </c>
      <c r="G310" s="1" t="s">
        <v>1436</v>
      </c>
      <c r="I310" s="5" t="s">
        <v>25</v>
      </c>
      <c r="J310" s="1" t="s">
        <v>1437</v>
      </c>
      <c r="K310" s="1" t="str">
        <f t="shared" si="8"/>
        <v>2.</v>
      </c>
      <c r="L310" s="1" t="str">
        <f t="shared" si="9"/>
        <v>2. The study merely focuses on data marketplace or data market as the core of the research</v>
      </c>
    </row>
    <row r="311" spans="1:12" x14ac:dyDescent="0.25">
      <c r="A311" s="1">
        <v>310</v>
      </c>
      <c r="B311" s="7" t="s">
        <v>12</v>
      </c>
      <c r="C311" s="3">
        <v>2016</v>
      </c>
      <c r="D311" s="1" t="s">
        <v>1438</v>
      </c>
      <c r="E311" s="1" t="s">
        <v>1439</v>
      </c>
      <c r="F311" s="1" t="s">
        <v>1440</v>
      </c>
      <c r="G311" s="1" t="s">
        <v>1441</v>
      </c>
      <c r="H311" s="1" t="s">
        <v>1442</v>
      </c>
      <c r="I311" s="4" t="s">
        <v>18</v>
      </c>
      <c r="J311" s="1" t="s">
        <v>19</v>
      </c>
      <c r="K311" s="1" t="str">
        <f t="shared" si="8"/>
        <v>NA</v>
      </c>
      <c r="L311" s="1" t="str">
        <f t="shared" si="9"/>
        <v>NA</v>
      </c>
    </row>
    <row r="312" spans="1:12" ht="14.45" customHeight="1" x14ac:dyDescent="0.25">
      <c r="A312" s="1">
        <v>311</v>
      </c>
      <c r="B312" s="7" t="s">
        <v>12</v>
      </c>
      <c r="C312" s="3">
        <v>2016</v>
      </c>
      <c r="D312" s="1" t="s">
        <v>105</v>
      </c>
      <c r="E312" s="1" t="s">
        <v>1443</v>
      </c>
      <c r="F312" s="1" t="s">
        <v>1444</v>
      </c>
      <c r="I312" s="5" t="s">
        <v>25</v>
      </c>
      <c r="J312" s="1" t="s">
        <v>108</v>
      </c>
      <c r="K312" s="1" t="str">
        <f t="shared" si="8"/>
        <v>3.</v>
      </c>
      <c r="L312" s="1" t="str">
        <f t="shared" si="9"/>
        <v>3. This is a workshop/proceeding description, not a research paper (journal or conference paper)</v>
      </c>
    </row>
    <row r="313" spans="1:12" x14ac:dyDescent="0.25">
      <c r="A313" s="1">
        <v>312</v>
      </c>
      <c r="B313" s="7" t="s">
        <v>12</v>
      </c>
      <c r="C313" s="3">
        <v>2016</v>
      </c>
      <c r="D313" s="1" t="s">
        <v>1445</v>
      </c>
      <c r="E313" s="1" t="s">
        <v>1446</v>
      </c>
      <c r="F313" s="1" t="s">
        <v>1447</v>
      </c>
      <c r="G313" s="1" t="s">
        <v>1448</v>
      </c>
      <c r="I313" s="4" t="s">
        <v>18</v>
      </c>
      <c r="J313" s="1" t="s">
        <v>19</v>
      </c>
      <c r="K313" s="1" t="str">
        <f t="shared" si="8"/>
        <v>NA</v>
      </c>
      <c r="L313" s="1" t="str">
        <f t="shared" si="9"/>
        <v>NA</v>
      </c>
    </row>
    <row r="314" spans="1:12" x14ac:dyDescent="0.25">
      <c r="A314" s="1">
        <v>313</v>
      </c>
      <c r="B314" s="7" t="s">
        <v>12</v>
      </c>
      <c r="C314" s="3">
        <v>2016</v>
      </c>
      <c r="D314" s="1" t="s">
        <v>1449</v>
      </c>
      <c r="E314" s="1" t="s">
        <v>1450</v>
      </c>
      <c r="F314" s="1" t="s">
        <v>1451</v>
      </c>
      <c r="I314" s="4" t="s">
        <v>18</v>
      </c>
      <c r="J314" s="1" t="s">
        <v>19</v>
      </c>
      <c r="K314" s="1" t="str">
        <f t="shared" si="8"/>
        <v>NA</v>
      </c>
      <c r="L314" s="1" t="str">
        <f t="shared" si="9"/>
        <v>NA</v>
      </c>
    </row>
    <row r="315" spans="1:12" x14ac:dyDescent="0.25">
      <c r="A315" s="1">
        <v>314</v>
      </c>
      <c r="B315" s="7" t="s">
        <v>12</v>
      </c>
      <c r="C315" s="3">
        <v>2016</v>
      </c>
      <c r="D315" s="1" t="s">
        <v>1452</v>
      </c>
      <c r="E315" s="1" t="s">
        <v>1453</v>
      </c>
      <c r="F315" s="1" t="s">
        <v>1454</v>
      </c>
      <c r="H315" s="1" t="s">
        <v>1455</v>
      </c>
      <c r="I315" s="4" t="s">
        <v>18</v>
      </c>
      <c r="J315" s="1" t="s">
        <v>19</v>
      </c>
      <c r="K315" s="1" t="str">
        <f t="shared" si="8"/>
        <v>NA</v>
      </c>
      <c r="L315" s="1" t="str">
        <f t="shared" si="9"/>
        <v>NA</v>
      </c>
    </row>
    <row r="316" spans="1:12" ht="14.45" customHeight="1" x14ac:dyDescent="0.25">
      <c r="A316" s="1">
        <v>315</v>
      </c>
      <c r="B316" s="7" t="s">
        <v>12</v>
      </c>
      <c r="C316" s="3">
        <v>2016</v>
      </c>
      <c r="D316" s="1" t="s">
        <v>1456</v>
      </c>
      <c r="E316" s="1" t="s">
        <v>1457</v>
      </c>
      <c r="F316" s="1" t="s">
        <v>1458</v>
      </c>
      <c r="H316" s="1" t="s">
        <v>1459</v>
      </c>
      <c r="I316" s="5" t="s">
        <v>25</v>
      </c>
      <c r="J316" s="1" t="s">
        <v>1460</v>
      </c>
      <c r="K316" s="1" t="str">
        <f t="shared" si="8"/>
        <v>1.</v>
      </c>
      <c r="L316" s="1" t="str">
        <f t="shared" si="9"/>
        <v>1. The study is not about the data marketplace or data market</v>
      </c>
    </row>
    <row r="317" spans="1:12" x14ac:dyDescent="0.25">
      <c r="A317" s="1">
        <v>316</v>
      </c>
      <c r="B317" s="7" t="s">
        <v>12</v>
      </c>
      <c r="C317" s="3">
        <v>2015</v>
      </c>
      <c r="D317" s="1" t="s">
        <v>1461</v>
      </c>
      <c r="E317" s="1" t="s">
        <v>1462</v>
      </c>
      <c r="F317" s="1" t="s">
        <v>1463</v>
      </c>
      <c r="G317" s="1" t="s">
        <v>1464</v>
      </c>
      <c r="I317" s="4" t="s">
        <v>18</v>
      </c>
      <c r="J317" s="1" t="s">
        <v>19</v>
      </c>
      <c r="K317" s="1" t="str">
        <f t="shared" si="8"/>
        <v>NA</v>
      </c>
      <c r="L317" s="1" t="str">
        <f t="shared" si="9"/>
        <v>NA</v>
      </c>
    </row>
    <row r="318" spans="1:12" ht="14.45" customHeight="1" x14ac:dyDescent="0.25">
      <c r="A318" s="1">
        <v>317</v>
      </c>
      <c r="B318" s="7" t="s">
        <v>12</v>
      </c>
      <c r="C318" s="3">
        <v>2015</v>
      </c>
      <c r="D318" s="1" t="s">
        <v>1465</v>
      </c>
      <c r="E318" s="1" t="s">
        <v>1466</v>
      </c>
      <c r="F318" s="1" t="s">
        <v>1467</v>
      </c>
      <c r="H318" s="1" t="s">
        <v>1468</v>
      </c>
      <c r="I318" s="5" t="s">
        <v>25</v>
      </c>
      <c r="J318" s="1" t="s">
        <v>232</v>
      </c>
      <c r="K318" s="1" t="str">
        <f t="shared" si="8"/>
        <v>1.</v>
      </c>
      <c r="L318" s="1" t="str">
        <f t="shared" si="9"/>
        <v>1. The study is not about the data marketplace or data market</v>
      </c>
    </row>
    <row r="319" spans="1:12" x14ac:dyDescent="0.25">
      <c r="A319" s="1">
        <v>318</v>
      </c>
      <c r="B319" s="7" t="s">
        <v>12</v>
      </c>
      <c r="C319" s="3">
        <v>2015</v>
      </c>
      <c r="D319" s="1" t="s">
        <v>1469</v>
      </c>
      <c r="E319" s="1" t="s">
        <v>1470</v>
      </c>
      <c r="F319" s="1" t="s">
        <v>1471</v>
      </c>
      <c r="G319" s="1" t="s">
        <v>1472</v>
      </c>
      <c r="I319" s="4" t="s">
        <v>18</v>
      </c>
      <c r="J319" s="1" t="s">
        <v>19</v>
      </c>
      <c r="K319" s="1" t="str">
        <f t="shared" si="8"/>
        <v>NA</v>
      </c>
      <c r="L319" s="1" t="str">
        <f t="shared" si="9"/>
        <v>NA</v>
      </c>
    </row>
    <row r="320" spans="1:12" x14ac:dyDescent="0.25">
      <c r="A320" s="1">
        <v>319</v>
      </c>
      <c r="B320" s="7" t="s">
        <v>12</v>
      </c>
      <c r="C320" s="3">
        <v>2015</v>
      </c>
      <c r="D320" s="1" t="s">
        <v>1473</v>
      </c>
      <c r="E320" s="1" t="s">
        <v>1474</v>
      </c>
      <c r="F320" s="1" t="s">
        <v>1475</v>
      </c>
      <c r="G320" s="1" t="s">
        <v>1476</v>
      </c>
      <c r="H320" s="1" t="s">
        <v>1477</v>
      </c>
      <c r="I320" s="4" t="s">
        <v>18</v>
      </c>
      <c r="J320" s="1" t="s">
        <v>19</v>
      </c>
      <c r="K320" s="1" t="str">
        <f t="shared" si="8"/>
        <v>NA</v>
      </c>
      <c r="L320" s="1" t="str">
        <f t="shared" si="9"/>
        <v>NA</v>
      </c>
    </row>
    <row r="321" spans="1:12" ht="14.45" customHeight="1" x14ac:dyDescent="0.25">
      <c r="A321" s="1">
        <v>320</v>
      </c>
      <c r="B321" s="7" t="s">
        <v>12</v>
      </c>
      <c r="C321" s="3">
        <v>2015</v>
      </c>
      <c r="D321" s="1" t="s">
        <v>1478</v>
      </c>
      <c r="E321" s="1" t="s">
        <v>1479</v>
      </c>
      <c r="F321" s="1" t="s">
        <v>1480</v>
      </c>
      <c r="G321" s="1" t="s">
        <v>1481</v>
      </c>
      <c r="I321" s="5" t="s">
        <v>25</v>
      </c>
      <c r="J321" s="1" t="s">
        <v>1482</v>
      </c>
      <c r="K321" s="1" t="str">
        <f t="shared" si="8"/>
        <v>1.</v>
      </c>
      <c r="L321" s="1" t="str">
        <f t="shared" si="9"/>
        <v>1. The study is not about the data marketplace or data market</v>
      </c>
    </row>
    <row r="322" spans="1:12" ht="14.45" customHeight="1" x14ac:dyDescent="0.25">
      <c r="A322" s="1">
        <v>321</v>
      </c>
      <c r="B322" s="7" t="s">
        <v>12</v>
      </c>
      <c r="C322" s="3">
        <v>2015</v>
      </c>
      <c r="D322" s="1" t="s">
        <v>1483</v>
      </c>
      <c r="E322" s="1" t="s">
        <v>1484</v>
      </c>
      <c r="F322" s="1" t="s">
        <v>1485</v>
      </c>
      <c r="G322" s="1" t="s">
        <v>1486</v>
      </c>
      <c r="H322" s="1" t="s">
        <v>1487</v>
      </c>
      <c r="I322" s="5" t="s">
        <v>25</v>
      </c>
      <c r="J322" s="1" t="s">
        <v>26</v>
      </c>
      <c r="K322" s="1" t="str">
        <f t="shared" si="8"/>
        <v>1.</v>
      </c>
      <c r="L322" s="1" t="str">
        <f t="shared" si="9"/>
        <v>1. The study is not about the data marketplace or data market</v>
      </c>
    </row>
    <row r="323" spans="1:12" ht="14.45" customHeight="1" x14ac:dyDescent="0.25">
      <c r="A323" s="1">
        <v>322</v>
      </c>
      <c r="B323" s="7" t="s">
        <v>12</v>
      </c>
      <c r="C323" s="3">
        <v>2015</v>
      </c>
      <c r="D323" s="1" t="s">
        <v>806</v>
      </c>
      <c r="E323" s="1" t="s">
        <v>807</v>
      </c>
      <c r="F323" s="1" t="s">
        <v>1488</v>
      </c>
      <c r="H323" s="1" t="s">
        <v>1489</v>
      </c>
      <c r="I323" s="5" t="s">
        <v>25</v>
      </c>
      <c r="J323" s="1" t="s">
        <v>1490</v>
      </c>
      <c r="K323" s="1" t="str">
        <f t="shared" ref="K323:K386" si="10">LEFT(J323,2)</f>
        <v>1.</v>
      </c>
      <c r="L323" s="1" t="str">
        <f t="shared" ref="L323:L386" si="11">IF(K323="1.","1. The study is not about the data marketplace or data market",
      IF(K323="2.","2. The study merely focuses on data marketplace or data market as the core of the research",
          IF(K323="3.","3. This is a workshop/proceeding description, not a research paper (journal or conference paper)",
              IF(K323="4.","4. No abstract available",
                  IF(K323="5.","5. The article is not in English","NA")))))</f>
        <v>1. The study is not about the data marketplace or data market</v>
      </c>
    </row>
    <row r="324" spans="1:12" ht="14.45" customHeight="1" x14ac:dyDescent="0.25">
      <c r="A324" s="1">
        <v>323</v>
      </c>
      <c r="B324" s="7" t="s">
        <v>12</v>
      </c>
      <c r="C324" s="3">
        <v>2015</v>
      </c>
      <c r="D324" s="1" t="s">
        <v>1491</v>
      </c>
      <c r="E324" s="1" t="s">
        <v>1492</v>
      </c>
      <c r="F324" s="1" t="s">
        <v>1493</v>
      </c>
      <c r="H324" s="1" t="s">
        <v>1494</v>
      </c>
      <c r="I324" s="5" t="s">
        <v>25</v>
      </c>
      <c r="J324" s="1" t="s">
        <v>26</v>
      </c>
      <c r="K324" s="1" t="str">
        <f t="shared" si="10"/>
        <v>1.</v>
      </c>
      <c r="L324" s="1" t="str">
        <f t="shared" si="11"/>
        <v>1. The study is not about the data marketplace or data market</v>
      </c>
    </row>
    <row r="325" spans="1:12" ht="14.45" customHeight="1" x14ac:dyDescent="0.25">
      <c r="A325" s="1">
        <v>324</v>
      </c>
      <c r="B325" s="7" t="s">
        <v>12</v>
      </c>
      <c r="C325" s="3">
        <v>2015</v>
      </c>
      <c r="D325" s="1" t="s">
        <v>1495</v>
      </c>
      <c r="E325" s="1" t="s">
        <v>1496</v>
      </c>
      <c r="F325" s="1" t="s">
        <v>1497</v>
      </c>
      <c r="H325" s="1" t="s">
        <v>1498</v>
      </c>
      <c r="I325" s="5" t="s">
        <v>25</v>
      </c>
      <c r="J325" s="1" t="s">
        <v>26</v>
      </c>
      <c r="K325" s="1" t="str">
        <f t="shared" si="10"/>
        <v>1.</v>
      </c>
      <c r="L325" s="1" t="str">
        <f t="shared" si="11"/>
        <v>1. The study is not about the data marketplace or data market</v>
      </c>
    </row>
    <row r="326" spans="1:12" x14ac:dyDescent="0.25">
      <c r="A326" s="1">
        <v>325</v>
      </c>
      <c r="B326" s="7" t="s">
        <v>12</v>
      </c>
      <c r="C326" s="3">
        <v>2015</v>
      </c>
      <c r="D326" s="1" t="s">
        <v>1499</v>
      </c>
      <c r="E326" s="1" t="s">
        <v>1500</v>
      </c>
      <c r="F326" s="1" t="s">
        <v>116</v>
      </c>
      <c r="I326" s="4" t="s">
        <v>18</v>
      </c>
      <c r="J326" s="1" t="s">
        <v>19</v>
      </c>
      <c r="K326" s="1" t="str">
        <f t="shared" si="10"/>
        <v>NA</v>
      </c>
      <c r="L326" s="1" t="str">
        <f t="shared" si="11"/>
        <v>NA</v>
      </c>
    </row>
    <row r="327" spans="1:12" x14ac:dyDescent="0.25">
      <c r="A327" s="1">
        <v>326</v>
      </c>
      <c r="B327" s="7" t="s">
        <v>12</v>
      </c>
      <c r="C327" s="3">
        <v>2015</v>
      </c>
      <c r="D327" s="1" t="s">
        <v>1501</v>
      </c>
      <c r="E327" s="1" t="s">
        <v>1502</v>
      </c>
      <c r="F327" s="1" t="s">
        <v>1503</v>
      </c>
      <c r="G327" s="1" t="s">
        <v>1504</v>
      </c>
      <c r="I327" s="4" t="s">
        <v>18</v>
      </c>
      <c r="J327" s="1" t="s">
        <v>19</v>
      </c>
      <c r="K327" s="1" t="str">
        <f t="shared" si="10"/>
        <v>NA</v>
      </c>
      <c r="L327" s="1" t="str">
        <f t="shared" si="11"/>
        <v>NA</v>
      </c>
    </row>
    <row r="328" spans="1:12" x14ac:dyDescent="0.25">
      <c r="A328" s="1">
        <v>327</v>
      </c>
      <c r="B328" s="7" t="s">
        <v>12</v>
      </c>
      <c r="C328" s="3">
        <v>2015</v>
      </c>
      <c r="D328" s="1" t="s">
        <v>1505</v>
      </c>
      <c r="E328" s="1" t="s">
        <v>1506</v>
      </c>
      <c r="F328" s="1" t="s">
        <v>1507</v>
      </c>
      <c r="G328" s="1" t="s">
        <v>1508</v>
      </c>
      <c r="H328" s="1" t="s">
        <v>1509</v>
      </c>
      <c r="I328" s="4" t="s">
        <v>18</v>
      </c>
      <c r="J328" s="1" t="s">
        <v>19</v>
      </c>
      <c r="K328" s="1" t="str">
        <f t="shared" si="10"/>
        <v>NA</v>
      </c>
      <c r="L328" s="1" t="str">
        <f t="shared" si="11"/>
        <v>NA</v>
      </c>
    </row>
    <row r="329" spans="1:12" ht="14.45" customHeight="1" x14ac:dyDescent="0.25">
      <c r="A329" s="1">
        <v>328</v>
      </c>
      <c r="B329" s="7" t="s">
        <v>12</v>
      </c>
      <c r="C329" s="3">
        <v>2015</v>
      </c>
      <c r="D329" s="1" t="s">
        <v>1510</v>
      </c>
      <c r="E329" s="1" t="s">
        <v>1511</v>
      </c>
      <c r="F329" s="1" t="s">
        <v>1512</v>
      </c>
      <c r="G329" s="1" t="s">
        <v>1513</v>
      </c>
      <c r="H329" s="1" t="s">
        <v>1514</v>
      </c>
      <c r="I329" s="5" t="s">
        <v>25</v>
      </c>
      <c r="J329" s="1" t="s">
        <v>26</v>
      </c>
      <c r="K329" s="1" t="str">
        <f t="shared" si="10"/>
        <v>1.</v>
      </c>
      <c r="L329" s="1" t="str">
        <f t="shared" si="11"/>
        <v>1. The study is not about the data marketplace or data market</v>
      </c>
    </row>
    <row r="330" spans="1:12" ht="14.45" customHeight="1" x14ac:dyDescent="0.25">
      <c r="A330" s="1">
        <v>329</v>
      </c>
      <c r="B330" s="7" t="s">
        <v>12</v>
      </c>
      <c r="C330" s="3">
        <v>2015</v>
      </c>
      <c r="D330" s="1" t="s">
        <v>1515</v>
      </c>
      <c r="E330" s="1" t="s">
        <v>1516</v>
      </c>
      <c r="F330" s="1" t="s">
        <v>1517</v>
      </c>
      <c r="G330" s="1" t="s">
        <v>1518</v>
      </c>
      <c r="H330" s="1" t="s">
        <v>1519</v>
      </c>
      <c r="I330" s="5" t="s">
        <v>25</v>
      </c>
      <c r="J330" s="1" t="s">
        <v>1520</v>
      </c>
      <c r="K330" s="1" t="str">
        <f t="shared" si="10"/>
        <v>1.</v>
      </c>
      <c r="L330" s="1" t="str">
        <f t="shared" si="11"/>
        <v>1. The study is not about the data marketplace or data market</v>
      </c>
    </row>
    <row r="331" spans="1:12" ht="14.45" customHeight="1" x14ac:dyDescent="0.25">
      <c r="A331" s="1">
        <v>330</v>
      </c>
      <c r="B331" s="7" t="s">
        <v>12</v>
      </c>
      <c r="C331" s="3">
        <v>2015</v>
      </c>
      <c r="D331" s="1" t="s">
        <v>1521</v>
      </c>
      <c r="E331" s="1" t="s">
        <v>1522</v>
      </c>
      <c r="F331" s="1" t="s">
        <v>1523</v>
      </c>
      <c r="H331" s="1" t="s">
        <v>1524</v>
      </c>
      <c r="I331" s="5" t="s">
        <v>25</v>
      </c>
      <c r="J331" s="1" t="s">
        <v>1525</v>
      </c>
      <c r="K331" s="1" t="str">
        <f t="shared" si="10"/>
        <v>1.</v>
      </c>
      <c r="L331" s="1" t="str">
        <f t="shared" si="11"/>
        <v>1. The study is not about the data marketplace or data market</v>
      </c>
    </row>
    <row r="332" spans="1:12" x14ac:dyDescent="0.25">
      <c r="A332" s="1">
        <v>331</v>
      </c>
      <c r="B332" s="7" t="s">
        <v>12</v>
      </c>
      <c r="C332" s="3">
        <v>2015</v>
      </c>
      <c r="D332" s="1" t="s">
        <v>1526</v>
      </c>
      <c r="E332" s="1" t="s">
        <v>1527</v>
      </c>
      <c r="F332" s="1" t="s">
        <v>1528</v>
      </c>
      <c r="G332" s="1" t="s">
        <v>1529</v>
      </c>
      <c r="H332" s="1" t="s">
        <v>1530</v>
      </c>
      <c r="I332" s="4" t="s">
        <v>18</v>
      </c>
      <c r="J332" s="1" t="s">
        <v>19</v>
      </c>
      <c r="K332" s="1" t="str">
        <f t="shared" si="10"/>
        <v>NA</v>
      </c>
      <c r="L332" s="1" t="str">
        <f t="shared" si="11"/>
        <v>NA</v>
      </c>
    </row>
    <row r="333" spans="1:12" x14ac:dyDescent="0.25">
      <c r="A333" s="1">
        <v>332</v>
      </c>
      <c r="B333" s="7" t="s">
        <v>12</v>
      </c>
      <c r="C333" s="3">
        <v>2015</v>
      </c>
      <c r="D333" s="1" t="s">
        <v>1531</v>
      </c>
      <c r="E333" s="1" t="s">
        <v>1532</v>
      </c>
      <c r="F333" s="1" t="s">
        <v>1533</v>
      </c>
      <c r="G333" s="1" t="s">
        <v>1534</v>
      </c>
      <c r="H333" s="1" t="s">
        <v>1535</v>
      </c>
      <c r="I333" s="4" t="s">
        <v>18</v>
      </c>
      <c r="J333" s="1" t="s">
        <v>19</v>
      </c>
      <c r="K333" s="1" t="str">
        <f t="shared" si="10"/>
        <v>NA</v>
      </c>
      <c r="L333" s="1" t="str">
        <f t="shared" si="11"/>
        <v>NA</v>
      </c>
    </row>
    <row r="334" spans="1:12" x14ac:dyDescent="0.25">
      <c r="A334" s="1">
        <v>333</v>
      </c>
      <c r="B334" s="7" t="s">
        <v>12</v>
      </c>
      <c r="C334" s="3">
        <v>2015</v>
      </c>
      <c r="D334" s="1" t="s">
        <v>1536</v>
      </c>
      <c r="E334" s="1" t="s">
        <v>1537</v>
      </c>
      <c r="F334" s="1" t="s">
        <v>1538</v>
      </c>
      <c r="H334" s="1" t="s">
        <v>1539</v>
      </c>
      <c r="I334" s="4" t="s">
        <v>18</v>
      </c>
      <c r="J334" s="1" t="s">
        <v>19</v>
      </c>
      <c r="K334" s="1" t="str">
        <f t="shared" si="10"/>
        <v>NA</v>
      </c>
      <c r="L334" s="1" t="str">
        <f t="shared" si="11"/>
        <v>NA</v>
      </c>
    </row>
    <row r="335" spans="1:12" ht="14.45" customHeight="1" x14ac:dyDescent="0.25">
      <c r="A335" s="1">
        <v>334</v>
      </c>
      <c r="B335" s="7" t="s">
        <v>12</v>
      </c>
      <c r="C335" s="3">
        <v>2015</v>
      </c>
      <c r="D335" s="1" t="s">
        <v>1540</v>
      </c>
      <c r="E335" s="1" t="s">
        <v>1541</v>
      </c>
      <c r="F335" s="1" t="s">
        <v>116</v>
      </c>
      <c r="I335" s="5" t="s">
        <v>25</v>
      </c>
      <c r="J335" s="1" t="s">
        <v>785</v>
      </c>
      <c r="K335" s="1" t="str">
        <f t="shared" si="10"/>
        <v>5.</v>
      </c>
      <c r="L335" s="1" t="str">
        <f t="shared" si="11"/>
        <v>5. The article is not in English</v>
      </c>
    </row>
    <row r="336" spans="1:12" x14ac:dyDescent="0.25">
      <c r="A336" s="1">
        <v>335</v>
      </c>
      <c r="B336" s="7" t="s">
        <v>12</v>
      </c>
      <c r="C336" s="3">
        <v>2015</v>
      </c>
      <c r="D336" s="1" t="s">
        <v>1197</v>
      </c>
      <c r="E336" s="1" t="s">
        <v>1542</v>
      </c>
      <c r="F336" s="1" t="s">
        <v>1543</v>
      </c>
      <c r="H336" s="1" t="s">
        <v>1544</v>
      </c>
      <c r="I336" s="4" t="s">
        <v>18</v>
      </c>
      <c r="J336" s="1" t="s">
        <v>19</v>
      </c>
      <c r="K336" s="1" t="str">
        <f t="shared" si="10"/>
        <v>NA</v>
      </c>
      <c r="L336" s="1" t="str">
        <f t="shared" si="11"/>
        <v>NA</v>
      </c>
    </row>
    <row r="337" spans="1:12" x14ac:dyDescent="0.25">
      <c r="A337" s="1">
        <v>336</v>
      </c>
      <c r="B337" s="7" t="s">
        <v>12</v>
      </c>
      <c r="C337" s="3">
        <v>2015</v>
      </c>
      <c r="D337" s="1" t="s">
        <v>1545</v>
      </c>
      <c r="E337" s="1" t="s">
        <v>1546</v>
      </c>
      <c r="F337" s="1" t="s">
        <v>1547</v>
      </c>
      <c r="G337" s="1" t="s">
        <v>1548</v>
      </c>
      <c r="H337" s="1" t="s">
        <v>1549</v>
      </c>
      <c r="I337" s="4" t="s">
        <v>18</v>
      </c>
      <c r="J337" s="1" t="s">
        <v>19</v>
      </c>
      <c r="K337" s="1" t="str">
        <f t="shared" si="10"/>
        <v>NA</v>
      </c>
      <c r="L337" s="1" t="str">
        <f t="shared" si="11"/>
        <v>NA</v>
      </c>
    </row>
    <row r="338" spans="1:12" x14ac:dyDescent="0.25">
      <c r="A338" s="1">
        <v>337</v>
      </c>
      <c r="B338" s="7" t="s">
        <v>12</v>
      </c>
      <c r="C338" s="3">
        <v>2015</v>
      </c>
      <c r="D338" s="1" t="s">
        <v>1550</v>
      </c>
      <c r="E338" s="1" t="s">
        <v>1551</v>
      </c>
      <c r="F338" s="1" t="s">
        <v>1552</v>
      </c>
      <c r="H338" s="1" t="s">
        <v>1553</v>
      </c>
      <c r="I338" s="4" t="s">
        <v>18</v>
      </c>
      <c r="J338" s="1" t="s">
        <v>19</v>
      </c>
      <c r="K338" s="1" t="str">
        <f t="shared" si="10"/>
        <v>NA</v>
      </c>
      <c r="L338" s="1" t="str">
        <f t="shared" si="11"/>
        <v>NA</v>
      </c>
    </row>
    <row r="339" spans="1:12" x14ac:dyDescent="0.25">
      <c r="A339" s="1">
        <v>338</v>
      </c>
      <c r="B339" s="7" t="s">
        <v>12</v>
      </c>
      <c r="C339" s="3">
        <v>2015</v>
      </c>
      <c r="D339" s="1" t="s">
        <v>1554</v>
      </c>
      <c r="E339" s="1" t="s">
        <v>1555</v>
      </c>
      <c r="F339" s="1" t="s">
        <v>1556</v>
      </c>
      <c r="G339" s="1" t="s">
        <v>1557</v>
      </c>
      <c r="H339" s="1" t="s">
        <v>1558</v>
      </c>
      <c r="I339" s="4" t="s">
        <v>18</v>
      </c>
      <c r="J339" s="1" t="s">
        <v>19</v>
      </c>
      <c r="K339" s="1" t="str">
        <f t="shared" si="10"/>
        <v>NA</v>
      </c>
      <c r="L339" s="1" t="str">
        <f t="shared" si="11"/>
        <v>NA</v>
      </c>
    </row>
    <row r="340" spans="1:12" x14ac:dyDescent="0.25">
      <c r="A340" s="1">
        <v>339</v>
      </c>
      <c r="B340" s="7" t="s">
        <v>12</v>
      </c>
      <c r="C340" s="3">
        <v>2015</v>
      </c>
      <c r="D340" s="1" t="s">
        <v>1559</v>
      </c>
      <c r="E340" s="1" t="s">
        <v>1560</v>
      </c>
      <c r="F340" s="1" t="s">
        <v>1561</v>
      </c>
      <c r="G340" s="1" t="s">
        <v>1562</v>
      </c>
      <c r="H340" s="1" t="s">
        <v>1563</v>
      </c>
      <c r="I340" s="4" t="s">
        <v>18</v>
      </c>
      <c r="J340" s="1" t="s">
        <v>19</v>
      </c>
      <c r="K340" s="1" t="str">
        <f t="shared" si="10"/>
        <v>NA</v>
      </c>
      <c r="L340" s="1" t="str">
        <f t="shared" si="11"/>
        <v>NA</v>
      </c>
    </row>
    <row r="341" spans="1:12" x14ac:dyDescent="0.25">
      <c r="A341" s="1">
        <v>340</v>
      </c>
      <c r="B341" s="7" t="s">
        <v>12</v>
      </c>
      <c r="C341" s="3">
        <v>2015</v>
      </c>
      <c r="D341" s="1" t="s">
        <v>1564</v>
      </c>
      <c r="E341" s="1" t="s">
        <v>1565</v>
      </c>
      <c r="F341" s="1" t="s">
        <v>1566</v>
      </c>
      <c r="G341" s="1" t="s">
        <v>1567</v>
      </c>
      <c r="H341" s="1" t="s">
        <v>1568</v>
      </c>
      <c r="I341" s="4" t="s">
        <v>18</v>
      </c>
      <c r="J341" s="1" t="s">
        <v>19</v>
      </c>
      <c r="K341" s="1" t="str">
        <f t="shared" si="10"/>
        <v>NA</v>
      </c>
      <c r="L341" s="1" t="str">
        <f t="shared" si="11"/>
        <v>NA</v>
      </c>
    </row>
    <row r="342" spans="1:12" x14ac:dyDescent="0.25">
      <c r="A342" s="1">
        <v>341</v>
      </c>
      <c r="B342" s="7" t="s">
        <v>12</v>
      </c>
      <c r="C342" s="3">
        <v>2015</v>
      </c>
      <c r="D342" s="1" t="s">
        <v>1569</v>
      </c>
      <c r="E342" s="1" t="s">
        <v>1570</v>
      </c>
      <c r="F342" s="1" t="s">
        <v>1571</v>
      </c>
      <c r="G342" s="1" t="s">
        <v>1572</v>
      </c>
      <c r="H342" s="1" t="s">
        <v>1573</v>
      </c>
      <c r="I342" s="4" t="s">
        <v>18</v>
      </c>
      <c r="J342" s="1" t="s">
        <v>19</v>
      </c>
      <c r="K342" s="1" t="str">
        <f t="shared" si="10"/>
        <v>NA</v>
      </c>
      <c r="L342" s="1" t="str">
        <f t="shared" si="11"/>
        <v>NA</v>
      </c>
    </row>
    <row r="343" spans="1:12" x14ac:dyDescent="0.25">
      <c r="A343" s="1">
        <v>342</v>
      </c>
      <c r="B343" s="7" t="s">
        <v>12</v>
      </c>
      <c r="C343" s="3">
        <v>2015</v>
      </c>
      <c r="D343" s="1" t="s">
        <v>1574</v>
      </c>
      <c r="E343" s="1" t="s">
        <v>1575</v>
      </c>
      <c r="F343" s="1" t="s">
        <v>1576</v>
      </c>
      <c r="G343" s="1" t="s">
        <v>1577</v>
      </c>
      <c r="H343" s="1" t="s">
        <v>1578</v>
      </c>
      <c r="I343" s="4" t="s">
        <v>18</v>
      </c>
      <c r="J343" s="1" t="s">
        <v>19</v>
      </c>
      <c r="K343" s="1" t="str">
        <f t="shared" si="10"/>
        <v>NA</v>
      </c>
      <c r="L343" s="1" t="str">
        <f t="shared" si="11"/>
        <v>NA</v>
      </c>
    </row>
    <row r="344" spans="1:12" ht="14.45" customHeight="1" x14ac:dyDescent="0.25">
      <c r="A344" s="1">
        <v>343</v>
      </c>
      <c r="B344" s="7" t="s">
        <v>12</v>
      </c>
      <c r="C344" s="3">
        <v>2015</v>
      </c>
      <c r="D344" s="1" t="s">
        <v>1579</v>
      </c>
      <c r="E344" s="1" t="s">
        <v>1580</v>
      </c>
      <c r="F344" s="1" t="s">
        <v>1581</v>
      </c>
      <c r="G344" s="1" t="s">
        <v>1582</v>
      </c>
      <c r="H344" s="1" t="s">
        <v>1583</v>
      </c>
      <c r="I344" s="5" t="s">
        <v>25</v>
      </c>
      <c r="J344" s="1" t="s">
        <v>26</v>
      </c>
      <c r="K344" s="1" t="str">
        <f t="shared" si="10"/>
        <v>1.</v>
      </c>
      <c r="L344" s="1" t="str">
        <f t="shared" si="11"/>
        <v>1. The study is not about the data marketplace or data market</v>
      </c>
    </row>
    <row r="345" spans="1:12" ht="14.45" customHeight="1" x14ac:dyDescent="0.25">
      <c r="A345" s="1">
        <v>344</v>
      </c>
      <c r="B345" s="7" t="s">
        <v>12</v>
      </c>
      <c r="C345" s="3">
        <v>2015</v>
      </c>
      <c r="D345" s="1" t="s">
        <v>1584</v>
      </c>
      <c r="E345" s="1" t="s">
        <v>1585</v>
      </c>
      <c r="F345" s="1" t="s">
        <v>1586</v>
      </c>
      <c r="G345" s="1" t="s">
        <v>1587</v>
      </c>
      <c r="H345" s="1" t="s">
        <v>1588</v>
      </c>
      <c r="I345" s="5" t="s">
        <v>25</v>
      </c>
      <c r="J345" s="1" t="s">
        <v>856</v>
      </c>
      <c r="K345" s="1" t="str">
        <f t="shared" si="10"/>
        <v>2.</v>
      </c>
      <c r="L345" s="1" t="str">
        <f t="shared" si="11"/>
        <v>2. The study merely focuses on data marketplace or data market as the core of the research</v>
      </c>
    </row>
    <row r="346" spans="1:12" x14ac:dyDescent="0.25">
      <c r="A346" s="1">
        <v>345</v>
      </c>
      <c r="B346" s="7" t="s">
        <v>12</v>
      </c>
      <c r="C346" s="3">
        <v>2015</v>
      </c>
      <c r="D346" s="1" t="s">
        <v>1589</v>
      </c>
      <c r="E346" s="1" t="s">
        <v>1590</v>
      </c>
      <c r="F346" s="1" t="s">
        <v>1591</v>
      </c>
      <c r="H346" s="1" t="s">
        <v>1592</v>
      </c>
      <c r="I346" s="4" t="s">
        <v>18</v>
      </c>
      <c r="J346" s="1" t="s">
        <v>19</v>
      </c>
      <c r="K346" s="1" t="str">
        <f t="shared" si="10"/>
        <v>NA</v>
      </c>
      <c r="L346" s="1" t="str">
        <f t="shared" si="11"/>
        <v>NA</v>
      </c>
    </row>
    <row r="347" spans="1:12" x14ac:dyDescent="0.25">
      <c r="A347" s="1">
        <v>346</v>
      </c>
      <c r="B347" s="7" t="s">
        <v>12</v>
      </c>
      <c r="C347" s="3">
        <v>2015</v>
      </c>
      <c r="D347" s="1" t="s">
        <v>1593</v>
      </c>
      <c r="E347" s="1" t="s">
        <v>1594</v>
      </c>
      <c r="F347" s="1" t="s">
        <v>1595</v>
      </c>
      <c r="G347" s="1" t="s">
        <v>1596</v>
      </c>
      <c r="H347" s="1" t="s">
        <v>1597</v>
      </c>
      <c r="I347" s="4" t="s">
        <v>18</v>
      </c>
      <c r="J347" s="1" t="s">
        <v>19</v>
      </c>
      <c r="K347" s="1" t="str">
        <f t="shared" si="10"/>
        <v>NA</v>
      </c>
      <c r="L347" s="1" t="str">
        <f t="shared" si="11"/>
        <v>NA</v>
      </c>
    </row>
    <row r="348" spans="1:12" x14ac:dyDescent="0.25">
      <c r="A348" s="1">
        <v>347</v>
      </c>
      <c r="B348" s="7" t="s">
        <v>12</v>
      </c>
      <c r="C348" s="3">
        <v>2015</v>
      </c>
      <c r="D348" s="1" t="s">
        <v>1190</v>
      </c>
      <c r="E348" s="1" t="s">
        <v>1598</v>
      </c>
      <c r="F348" s="1" t="s">
        <v>1599</v>
      </c>
      <c r="G348" s="1" t="s">
        <v>1600</v>
      </c>
      <c r="I348" s="4" t="s">
        <v>18</v>
      </c>
      <c r="J348" s="1" t="s">
        <v>19</v>
      </c>
      <c r="K348" s="1" t="str">
        <f t="shared" si="10"/>
        <v>NA</v>
      </c>
      <c r="L348" s="1" t="str">
        <f t="shared" si="11"/>
        <v>NA</v>
      </c>
    </row>
    <row r="349" spans="1:12" x14ac:dyDescent="0.25">
      <c r="A349" s="1">
        <v>348</v>
      </c>
      <c r="B349" s="7" t="s">
        <v>12</v>
      </c>
      <c r="C349" s="3">
        <v>2015</v>
      </c>
      <c r="D349" s="1" t="s">
        <v>1601</v>
      </c>
      <c r="E349" s="1" t="s">
        <v>1602</v>
      </c>
      <c r="F349" s="1" t="s">
        <v>1603</v>
      </c>
      <c r="H349" s="1" t="s">
        <v>1604</v>
      </c>
      <c r="I349" s="4" t="s">
        <v>18</v>
      </c>
      <c r="J349" s="1" t="s">
        <v>19</v>
      </c>
      <c r="K349" s="1" t="str">
        <f t="shared" si="10"/>
        <v>NA</v>
      </c>
      <c r="L349" s="1" t="str">
        <f t="shared" si="11"/>
        <v>NA</v>
      </c>
    </row>
    <row r="350" spans="1:12" x14ac:dyDescent="0.25">
      <c r="A350" s="1">
        <v>349</v>
      </c>
      <c r="B350" s="7" t="s">
        <v>12</v>
      </c>
      <c r="C350" s="3">
        <v>2015</v>
      </c>
      <c r="D350" s="1" t="s">
        <v>1605</v>
      </c>
      <c r="E350" s="1" t="s">
        <v>1606</v>
      </c>
      <c r="F350" s="1" t="s">
        <v>1607</v>
      </c>
      <c r="H350" s="1" t="s">
        <v>1608</v>
      </c>
      <c r="I350" s="4" t="s">
        <v>18</v>
      </c>
      <c r="J350" s="1" t="s">
        <v>19</v>
      </c>
      <c r="K350" s="1" t="str">
        <f t="shared" si="10"/>
        <v>NA</v>
      </c>
      <c r="L350" s="1" t="str">
        <f t="shared" si="11"/>
        <v>NA</v>
      </c>
    </row>
    <row r="351" spans="1:12" ht="14.45" customHeight="1" x14ac:dyDescent="0.25">
      <c r="A351" s="1">
        <v>350</v>
      </c>
      <c r="B351" s="7" t="s">
        <v>12</v>
      </c>
      <c r="C351" s="3">
        <v>2015</v>
      </c>
      <c r="D351" s="1" t="s">
        <v>1609</v>
      </c>
      <c r="E351" s="1" t="s">
        <v>1610</v>
      </c>
      <c r="F351" s="1" t="s">
        <v>1611</v>
      </c>
      <c r="G351" s="1" t="s">
        <v>1612</v>
      </c>
      <c r="H351" s="1" t="s">
        <v>1613</v>
      </c>
      <c r="I351" s="5" t="s">
        <v>25</v>
      </c>
      <c r="J351" s="1" t="s">
        <v>856</v>
      </c>
      <c r="K351" s="1" t="str">
        <f t="shared" si="10"/>
        <v>2.</v>
      </c>
      <c r="L351" s="1" t="str">
        <f t="shared" si="11"/>
        <v>2. The study merely focuses on data marketplace or data market as the core of the research</v>
      </c>
    </row>
    <row r="352" spans="1:12" ht="14.45" customHeight="1" x14ac:dyDescent="0.25">
      <c r="A352" s="1">
        <v>351</v>
      </c>
      <c r="B352" s="7" t="s">
        <v>12</v>
      </c>
      <c r="C352" s="3">
        <v>2015</v>
      </c>
      <c r="D352" s="1" t="s">
        <v>1614</v>
      </c>
      <c r="E352" s="1" t="s">
        <v>1615</v>
      </c>
      <c r="F352" s="1" t="s">
        <v>1616</v>
      </c>
      <c r="G352" s="1" t="s">
        <v>1617</v>
      </c>
      <c r="H352" s="1" t="s">
        <v>1618</v>
      </c>
      <c r="I352" s="5" t="s">
        <v>25</v>
      </c>
      <c r="J352" s="1" t="s">
        <v>1619</v>
      </c>
      <c r="K352" s="1" t="str">
        <f t="shared" si="10"/>
        <v>1.</v>
      </c>
      <c r="L352" s="1" t="str">
        <f t="shared" si="11"/>
        <v>1. The study is not about the data marketplace or data market</v>
      </c>
    </row>
    <row r="353" spans="1:12" ht="14.45" customHeight="1" x14ac:dyDescent="0.25">
      <c r="A353" s="1">
        <v>352</v>
      </c>
      <c r="B353" s="7" t="s">
        <v>12</v>
      </c>
      <c r="C353" s="3">
        <v>2015</v>
      </c>
      <c r="D353" s="1" t="s">
        <v>1620</v>
      </c>
      <c r="E353" s="1" t="s">
        <v>1621</v>
      </c>
      <c r="F353" s="1" t="s">
        <v>1622</v>
      </c>
      <c r="G353" s="1" t="s">
        <v>1623</v>
      </c>
      <c r="I353" s="5" t="s">
        <v>25</v>
      </c>
      <c r="J353" s="1" t="s">
        <v>1624</v>
      </c>
      <c r="K353" s="1" t="str">
        <f t="shared" si="10"/>
        <v>2.</v>
      </c>
      <c r="L353" s="1" t="str">
        <f t="shared" si="11"/>
        <v>2. The study merely focuses on data marketplace or data market as the core of the research</v>
      </c>
    </row>
    <row r="354" spans="1:12" ht="14.45" customHeight="1" x14ac:dyDescent="0.25">
      <c r="A354" s="1">
        <v>353</v>
      </c>
      <c r="B354" s="7" t="s">
        <v>12</v>
      </c>
      <c r="C354" s="3">
        <v>2015</v>
      </c>
      <c r="D354" s="1" t="s">
        <v>1625</v>
      </c>
      <c r="E354" s="1" t="s">
        <v>1626</v>
      </c>
      <c r="F354" s="1" t="s">
        <v>1627</v>
      </c>
      <c r="G354" s="1" t="s">
        <v>1628</v>
      </c>
      <c r="H354" s="1" t="s">
        <v>1629</v>
      </c>
      <c r="I354" s="5" t="s">
        <v>25</v>
      </c>
      <c r="J354" s="1" t="s">
        <v>1630</v>
      </c>
      <c r="K354" s="1" t="str">
        <f t="shared" si="10"/>
        <v>1.</v>
      </c>
      <c r="L354" s="1" t="str">
        <f t="shared" si="11"/>
        <v>1. The study is not about the data marketplace or data market</v>
      </c>
    </row>
    <row r="355" spans="1:12" x14ac:dyDescent="0.25">
      <c r="A355" s="1">
        <v>354</v>
      </c>
      <c r="B355" s="7" t="s">
        <v>12</v>
      </c>
      <c r="C355" s="3">
        <v>2015</v>
      </c>
      <c r="D355" s="1" t="s">
        <v>1631</v>
      </c>
      <c r="E355" s="1" t="s">
        <v>1632</v>
      </c>
      <c r="F355" s="1" t="s">
        <v>1633</v>
      </c>
      <c r="H355" s="1" t="s">
        <v>1634</v>
      </c>
      <c r="I355" s="4" t="s">
        <v>18</v>
      </c>
      <c r="J355" s="1" t="s">
        <v>19</v>
      </c>
      <c r="K355" s="1" t="str">
        <f t="shared" si="10"/>
        <v>NA</v>
      </c>
      <c r="L355" s="1" t="str">
        <f t="shared" si="11"/>
        <v>NA</v>
      </c>
    </row>
    <row r="356" spans="1:12" x14ac:dyDescent="0.25">
      <c r="A356" s="1">
        <v>355</v>
      </c>
      <c r="B356" s="7" t="s">
        <v>12</v>
      </c>
      <c r="C356" s="3">
        <v>2014</v>
      </c>
      <c r="D356" s="1" t="s">
        <v>1635</v>
      </c>
      <c r="E356" s="1" t="s">
        <v>1636</v>
      </c>
      <c r="F356" s="1" t="s">
        <v>1637</v>
      </c>
      <c r="G356" s="1" t="s">
        <v>1638</v>
      </c>
      <c r="H356" s="1" t="s">
        <v>1639</v>
      </c>
      <c r="I356" s="4" t="s">
        <v>18</v>
      </c>
      <c r="J356" s="1" t="s">
        <v>19</v>
      </c>
      <c r="K356" s="1" t="str">
        <f t="shared" si="10"/>
        <v>NA</v>
      </c>
      <c r="L356" s="1" t="str">
        <f t="shared" si="11"/>
        <v>NA</v>
      </c>
    </row>
    <row r="357" spans="1:12" x14ac:dyDescent="0.25">
      <c r="A357" s="1">
        <v>356</v>
      </c>
      <c r="B357" s="7" t="s">
        <v>12</v>
      </c>
      <c r="C357" s="3">
        <v>2014</v>
      </c>
      <c r="D357" s="1" t="s">
        <v>1640</v>
      </c>
      <c r="E357" s="1" t="s">
        <v>1641</v>
      </c>
      <c r="F357" s="1" t="s">
        <v>1642</v>
      </c>
      <c r="G357" s="1" t="s">
        <v>1643</v>
      </c>
      <c r="H357" s="1" t="s">
        <v>1644</v>
      </c>
      <c r="I357" s="4" t="s">
        <v>18</v>
      </c>
      <c r="J357" s="1" t="s">
        <v>19</v>
      </c>
      <c r="K357" s="1" t="str">
        <f t="shared" si="10"/>
        <v>NA</v>
      </c>
      <c r="L357" s="1" t="str">
        <f t="shared" si="11"/>
        <v>NA</v>
      </c>
    </row>
    <row r="358" spans="1:12" ht="14.45" customHeight="1" x14ac:dyDescent="0.25">
      <c r="A358" s="1">
        <v>357</v>
      </c>
      <c r="B358" s="7" t="s">
        <v>12</v>
      </c>
      <c r="C358" s="3">
        <v>2014</v>
      </c>
      <c r="D358" s="1" t="s">
        <v>1645</v>
      </c>
      <c r="E358" s="1" t="s">
        <v>1646</v>
      </c>
      <c r="F358" s="1" t="s">
        <v>116</v>
      </c>
      <c r="G358" s="1" t="s">
        <v>1647</v>
      </c>
      <c r="H358" s="1" t="s">
        <v>1648</v>
      </c>
      <c r="I358" s="5" t="s">
        <v>25</v>
      </c>
      <c r="J358" s="1" t="s">
        <v>117</v>
      </c>
      <c r="K358" s="1" t="str">
        <f t="shared" si="10"/>
        <v>4.</v>
      </c>
      <c r="L358" s="1" t="str">
        <f t="shared" si="11"/>
        <v>4. No abstract available</v>
      </c>
    </row>
    <row r="359" spans="1:12" ht="14.45" customHeight="1" x14ac:dyDescent="0.25">
      <c r="A359" s="1">
        <v>358</v>
      </c>
      <c r="B359" s="7" t="s">
        <v>12</v>
      </c>
      <c r="C359" s="3">
        <v>2014</v>
      </c>
      <c r="D359" s="1" t="s">
        <v>806</v>
      </c>
      <c r="E359" s="1" t="s">
        <v>807</v>
      </c>
      <c r="F359" s="1" t="s">
        <v>1649</v>
      </c>
      <c r="H359" s="1" t="s">
        <v>809</v>
      </c>
      <c r="I359" s="5" t="s">
        <v>25</v>
      </c>
      <c r="J359" s="1" t="s">
        <v>810</v>
      </c>
      <c r="K359" s="1" t="str">
        <f t="shared" si="10"/>
        <v>1.</v>
      </c>
      <c r="L359" s="1" t="str">
        <f t="shared" si="11"/>
        <v>1. The study is not about the data marketplace or data market</v>
      </c>
    </row>
    <row r="360" spans="1:12" x14ac:dyDescent="0.25">
      <c r="A360" s="1">
        <v>359</v>
      </c>
      <c r="B360" s="7" t="s">
        <v>12</v>
      </c>
      <c r="C360" s="3">
        <v>2014</v>
      </c>
      <c r="D360" s="1" t="s">
        <v>1650</v>
      </c>
      <c r="E360" s="1" t="s">
        <v>1651</v>
      </c>
      <c r="F360" s="1" t="s">
        <v>1652</v>
      </c>
      <c r="G360" s="1" t="s">
        <v>1653</v>
      </c>
      <c r="H360" s="1" t="s">
        <v>1654</v>
      </c>
      <c r="I360" s="4" t="s">
        <v>18</v>
      </c>
      <c r="J360" s="1" t="s">
        <v>19</v>
      </c>
      <c r="K360" s="1" t="str">
        <f t="shared" si="10"/>
        <v>NA</v>
      </c>
      <c r="L360" s="1" t="str">
        <f t="shared" si="11"/>
        <v>NA</v>
      </c>
    </row>
    <row r="361" spans="1:12" x14ac:dyDescent="0.25">
      <c r="A361" s="1">
        <v>360</v>
      </c>
      <c r="B361" s="7" t="s">
        <v>12</v>
      </c>
      <c r="C361" s="3">
        <v>2014</v>
      </c>
      <c r="D361" s="1" t="s">
        <v>1655</v>
      </c>
      <c r="E361" s="1" t="s">
        <v>1656</v>
      </c>
      <c r="F361" s="1" t="s">
        <v>1657</v>
      </c>
      <c r="G361" s="1" t="s">
        <v>1658</v>
      </c>
      <c r="H361" s="1" t="s">
        <v>1659</v>
      </c>
      <c r="I361" s="4" t="s">
        <v>18</v>
      </c>
      <c r="J361" s="1" t="s">
        <v>19</v>
      </c>
      <c r="K361" s="1" t="str">
        <f t="shared" si="10"/>
        <v>NA</v>
      </c>
      <c r="L361" s="1" t="str">
        <f t="shared" si="11"/>
        <v>NA</v>
      </c>
    </row>
    <row r="362" spans="1:12" ht="14.45" customHeight="1" x14ac:dyDescent="0.25">
      <c r="A362" s="1">
        <v>361</v>
      </c>
      <c r="B362" s="7" t="s">
        <v>12</v>
      </c>
      <c r="C362" s="3">
        <v>2014</v>
      </c>
      <c r="D362" s="1" t="s">
        <v>1660</v>
      </c>
      <c r="E362" s="1" t="s">
        <v>1661</v>
      </c>
      <c r="F362" s="1" t="s">
        <v>1662</v>
      </c>
      <c r="G362" s="1" t="s">
        <v>1663</v>
      </c>
      <c r="I362" s="5" t="s">
        <v>25</v>
      </c>
      <c r="J362" s="1" t="s">
        <v>1664</v>
      </c>
      <c r="K362" s="1" t="str">
        <f t="shared" si="10"/>
        <v>1.</v>
      </c>
      <c r="L362" s="1" t="str">
        <f t="shared" si="11"/>
        <v>1. The study is not about the data marketplace or data market</v>
      </c>
    </row>
    <row r="363" spans="1:12" x14ac:dyDescent="0.25">
      <c r="A363" s="1">
        <v>362</v>
      </c>
      <c r="B363" s="7" t="s">
        <v>12</v>
      </c>
      <c r="C363" s="3">
        <v>2014</v>
      </c>
      <c r="D363" s="1" t="s">
        <v>1665</v>
      </c>
      <c r="E363" s="1" t="s">
        <v>1666</v>
      </c>
      <c r="F363" s="1" t="s">
        <v>1667</v>
      </c>
      <c r="G363" s="1" t="s">
        <v>1668</v>
      </c>
      <c r="H363" s="1" t="s">
        <v>1669</v>
      </c>
      <c r="I363" s="4" t="s">
        <v>18</v>
      </c>
      <c r="J363" s="1" t="s">
        <v>19</v>
      </c>
      <c r="K363" s="1" t="str">
        <f t="shared" si="10"/>
        <v>NA</v>
      </c>
      <c r="L363" s="1" t="str">
        <f t="shared" si="11"/>
        <v>NA</v>
      </c>
    </row>
    <row r="364" spans="1:12" x14ac:dyDescent="0.25">
      <c r="A364" s="1">
        <v>363</v>
      </c>
      <c r="B364" s="7" t="s">
        <v>12</v>
      </c>
      <c r="C364" s="3">
        <v>2014</v>
      </c>
      <c r="D364" s="1" t="s">
        <v>1670</v>
      </c>
      <c r="E364" s="1" t="s">
        <v>1671</v>
      </c>
      <c r="F364" s="1" t="s">
        <v>1672</v>
      </c>
      <c r="H364" s="1" t="s">
        <v>1673</v>
      </c>
      <c r="I364" s="4" t="s">
        <v>18</v>
      </c>
      <c r="J364" s="1" t="s">
        <v>19</v>
      </c>
      <c r="K364" s="1" t="str">
        <f t="shared" si="10"/>
        <v>NA</v>
      </c>
      <c r="L364" s="1" t="str">
        <f t="shared" si="11"/>
        <v>NA</v>
      </c>
    </row>
    <row r="365" spans="1:12" ht="14.45" customHeight="1" x14ac:dyDescent="0.25">
      <c r="A365" s="1">
        <v>364</v>
      </c>
      <c r="B365" s="7" t="s">
        <v>12</v>
      </c>
      <c r="C365" s="3">
        <v>2014</v>
      </c>
      <c r="D365" s="1" t="s">
        <v>1674</v>
      </c>
      <c r="E365" s="1" t="s">
        <v>1671</v>
      </c>
      <c r="F365" s="1" t="s">
        <v>1675</v>
      </c>
      <c r="G365" s="1" t="s">
        <v>1676</v>
      </c>
      <c r="I365" s="5" t="s">
        <v>25</v>
      </c>
      <c r="J365" s="1" t="s">
        <v>232</v>
      </c>
      <c r="K365" s="1" t="str">
        <f t="shared" si="10"/>
        <v>1.</v>
      </c>
      <c r="L365" s="1" t="str">
        <f t="shared" si="11"/>
        <v>1. The study is not about the data marketplace or data market</v>
      </c>
    </row>
    <row r="366" spans="1:12" x14ac:dyDescent="0.25">
      <c r="A366" s="1">
        <v>365</v>
      </c>
      <c r="B366" s="7" t="s">
        <v>12</v>
      </c>
      <c r="C366" s="3">
        <v>2014</v>
      </c>
      <c r="D366" s="1" t="s">
        <v>1677</v>
      </c>
      <c r="E366" s="1" t="s">
        <v>1678</v>
      </c>
      <c r="F366" s="1" t="s">
        <v>1679</v>
      </c>
      <c r="G366" s="1" t="s">
        <v>1680</v>
      </c>
      <c r="H366" s="1" t="s">
        <v>1681</v>
      </c>
      <c r="I366" s="4" t="s">
        <v>18</v>
      </c>
      <c r="J366" s="1" t="s">
        <v>19</v>
      </c>
      <c r="K366" s="1" t="str">
        <f t="shared" si="10"/>
        <v>NA</v>
      </c>
      <c r="L366" s="1" t="str">
        <f t="shared" si="11"/>
        <v>NA</v>
      </c>
    </row>
    <row r="367" spans="1:12" x14ac:dyDescent="0.25">
      <c r="A367" s="1">
        <v>366</v>
      </c>
      <c r="B367" s="7" t="s">
        <v>12</v>
      </c>
      <c r="C367" s="3">
        <v>2014</v>
      </c>
      <c r="D367" s="1" t="s">
        <v>1682</v>
      </c>
      <c r="E367" s="1" t="s">
        <v>1683</v>
      </c>
      <c r="F367" s="1" t="s">
        <v>1684</v>
      </c>
      <c r="G367" s="1" t="s">
        <v>1685</v>
      </c>
      <c r="H367" s="1" t="s">
        <v>1686</v>
      </c>
      <c r="I367" s="4" t="s">
        <v>18</v>
      </c>
      <c r="J367" s="1" t="s">
        <v>19</v>
      </c>
      <c r="K367" s="1" t="str">
        <f t="shared" si="10"/>
        <v>NA</v>
      </c>
      <c r="L367" s="1" t="str">
        <f t="shared" si="11"/>
        <v>NA</v>
      </c>
    </row>
    <row r="368" spans="1:12" x14ac:dyDescent="0.25">
      <c r="A368" s="1">
        <v>367</v>
      </c>
      <c r="B368" s="7" t="s">
        <v>12</v>
      </c>
      <c r="C368" s="3">
        <v>2014</v>
      </c>
      <c r="D368" s="1" t="s">
        <v>1687</v>
      </c>
      <c r="E368" s="1" t="s">
        <v>1688</v>
      </c>
      <c r="F368" s="1" t="s">
        <v>1689</v>
      </c>
      <c r="G368" s="1" t="s">
        <v>1690</v>
      </c>
      <c r="H368" s="1" t="s">
        <v>1691</v>
      </c>
      <c r="I368" s="4" t="s">
        <v>18</v>
      </c>
      <c r="J368" s="1" t="s">
        <v>19</v>
      </c>
      <c r="K368" s="1" t="str">
        <f t="shared" si="10"/>
        <v>NA</v>
      </c>
      <c r="L368" s="1" t="str">
        <f t="shared" si="11"/>
        <v>NA</v>
      </c>
    </row>
    <row r="369" spans="1:12" ht="14.45" customHeight="1" x14ac:dyDescent="0.25">
      <c r="A369" s="1">
        <v>368</v>
      </c>
      <c r="B369" s="7" t="s">
        <v>12</v>
      </c>
      <c r="C369" s="3">
        <v>2014</v>
      </c>
      <c r="D369" s="1" t="s">
        <v>1692</v>
      </c>
      <c r="E369" s="1" t="s">
        <v>1693</v>
      </c>
      <c r="F369" s="1" t="s">
        <v>1694</v>
      </c>
      <c r="I369" s="5" t="s">
        <v>25</v>
      </c>
      <c r="J369" s="1" t="s">
        <v>1695</v>
      </c>
      <c r="K369" s="1" t="str">
        <f t="shared" si="10"/>
        <v>1.</v>
      </c>
      <c r="L369" s="1" t="str">
        <f t="shared" si="11"/>
        <v>1. The study is not about the data marketplace or data market</v>
      </c>
    </row>
    <row r="370" spans="1:12" ht="14.45" customHeight="1" x14ac:dyDescent="0.25">
      <c r="A370" s="1">
        <v>369</v>
      </c>
      <c r="B370" s="7" t="s">
        <v>12</v>
      </c>
      <c r="C370" s="3">
        <v>2014</v>
      </c>
      <c r="D370" s="1" t="s">
        <v>1696</v>
      </c>
      <c r="E370" s="1" t="s">
        <v>1697</v>
      </c>
      <c r="F370" s="1" t="s">
        <v>1698</v>
      </c>
      <c r="G370" s="1" t="s">
        <v>1699</v>
      </c>
      <c r="H370" s="1" t="s">
        <v>1700</v>
      </c>
      <c r="I370" s="5" t="s">
        <v>25</v>
      </c>
      <c r="J370" s="1" t="s">
        <v>1701</v>
      </c>
      <c r="K370" s="1" t="str">
        <f t="shared" si="10"/>
        <v>2.</v>
      </c>
      <c r="L370" s="1" t="str">
        <f t="shared" si="11"/>
        <v>2. The study merely focuses on data marketplace or data market as the core of the research</v>
      </c>
    </row>
    <row r="371" spans="1:12" ht="14.45" customHeight="1" x14ac:dyDescent="0.25">
      <c r="A371" s="1">
        <v>370</v>
      </c>
      <c r="B371" s="7" t="s">
        <v>12</v>
      </c>
      <c r="C371" s="3">
        <v>2014</v>
      </c>
      <c r="D371" s="1" t="s">
        <v>1702</v>
      </c>
      <c r="E371" s="1" t="s">
        <v>1703</v>
      </c>
      <c r="F371" s="1" t="s">
        <v>1704</v>
      </c>
      <c r="G371" s="1" t="s">
        <v>1705</v>
      </c>
      <c r="I371" s="5" t="s">
        <v>25</v>
      </c>
      <c r="J371" s="1" t="s">
        <v>232</v>
      </c>
      <c r="K371" s="1" t="str">
        <f t="shared" si="10"/>
        <v>1.</v>
      </c>
      <c r="L371" s="1" t="str">
        <f t="shared" si="11"/>
        <v>1. The study is not about the data marketplace or data market</v>
      </c>
    </row>
    <row r="372" spans="1:12" ht="14.45" customHeight="1" x14ac:dyDescent="0.25">
      <c r="A372" s="1">
        <v>371</v>
      </c>
      <c r="B372" s="7" t="s">
        <v>12</v>
      </c>
      <c r="C372" s="3">
        <v>2014</v>
      </c>
      <c r="D372" s="1" t="s">
        <v>1706</v>
      </c>
      <c r="E372" s="1" t="s">
        <v>1707</v>
      </c>
      <c r="F372" s="1" t="s">
        <v>1708</v>
      </c>
      <c r="G372" s="1" t="s">
        <v>1709</v>
      </c>
      <c r="H372" s="1" t="s">
        <v>1710</v>
      </c>
      <c r="I372" s="5" t="s">
        <v>25</v>
      </c>
      <c r="J372" s="1" t="s">
        <v>1711</v>
      </c>
      <c r="K372" s="1" t="str">
        <f t="shared" si="10"/>
        <v>1.</v>
      </c>
      <c r="L372" s="1" t="str">
        <f t="shared" si="11"/>
        <v>1. The study is not about the data marketplace or data market</v>
      </c>
    </row>
    <row r="373" spans="1:12" x14ac:dyDescent="0.25">
      <c r="A373" s="1">
        <v>372</v>
      </c>
      <c r="B373" s="7" t="s">
        <v>12</v>
      </c>
      <c r="C373" s="3">
        <v>2014</v>
      </c>
      <c r="D373" s="1" t="s">
        <v>1452</v>
      </c>
      <c r="E373" s="1" t="s">
        <v>1712</v>
      </c>
      <c r="F373" s="1" t="s">
        <v>1713</v>
      </c>
      <c r="H373" s="1" t="s">
        <v>1714</v>
      </c>
      <c r="I373" s="4" t="s">
        <v>18</v>
      </c>
      <c r="J373" s="1" t="s">
        <v>19</v>
      </c>
      <c r="K373" s="1" t="str">
        <f t="shared" si="10"/>
        <v>NA</v>
      </c>
      <c r="L373" s="1" t="str">
        <f t="shared" si="11"/>
        <v>NA</v>
      </c>
    </row>
    <row r="374" spans="1:12" ht="14.45" customHeight="1" x14ac:dyDescent="0.25">
      <c r="A374" s="1">
        <v>373</v>
      </c>
      <c r="B374" s="7" t="s">
        <v>12</v>
      </c>
      <c r="C374" s="3">
        <v>2014</v>
      </c>
      <c r="D374" s="1" t="s">
        <v>1715</v>
      </c>
      <c r="E374" s="1" t="s">
        <v>1716</v>
      </c>
      <c r="F374" s="1" t="s">
        <v>1717</v>
      </c>
      <c r="G374" s="1" t="s">
        <v>1718</v>
      </c>
      <c r="I374" s="5" t="s">
        <v>25</v>
      </c>
      <c r="J374" s="1" t="s">
        <v>1719</v>
      </c>
      <c r="K374" s="1" t="str">
        <f t="shared" si="10"/>
        <v>1.</v>
      </c>
      <c r="L374" s="1" t="str">
        <f t="shared" si="11"/>
        <v>1. The study is not about the data marketplace or data market</v>
      </c>
    </row>
    <row r="375" spans="1:12" x14ac:dyDescent="0.25">
      <c r="A375" s="1">
        <v>374</v>
      </c>
      <c r="B375" s="7" t="s">
        <v>12</v>
      </c>
      <c r="C375" s="3">
        <v>2013</v>
      </c>
      <c r="D375" s="1" t="s">
        <v>1720</v>
      </c>
      <c r="E375" s="1" t="s">
        <v>1721</v>
      </c>
      <c r="F375" s="1" t="s">
        <v>1722</v>
      </c>
      <c r="H375" s="1" t="s">
        <v>1723</v>
      </c>
      <c r="I375" s="4" t="s">
        <v>18</v>
      </c>
      <c r="J375" s="1" t="s">
        <v>19</v>
      </c>
      <c r="K375" s="1" t="str">
        <f t="shared" si="10"/>
        <v>NA</v>
      </c>
      <c r="L375" s="1" t="str">
        <f t="shared" si="11"/>
        <v>NA</v>
      </c>
    </row>
    <row r="376" spans="1:12" ht="14.45" customHeight="1" x14ac:dyDescent="0.25">
      <c r="A376" s="1">
        <v>375</v>
      </c>
      <c r="B376" s="7" t="s">
        <v>12</v>
      </c>
      <c r="C376" s="3">
        <v>2013</v>
      </c>
      <c r="D376" s="1" t="s">
        <v>1724</v>
      </c>
      <c r="E376" s="1" t="s">
        <v>1725</v>
      </c>
      <c r="F376" s="1" t="s">
        <v>1726</v>
      </c>
      <c r="G376" s="1" t="s">
        <v>1727</v>
      </c>
      <c r="H376" s="1" t="s">
        <v>1728</v>
      </c>
      <c r="I376" s="5" t="s">
        <v>25</v>
      </c>
      <c r="J376" s="1" t="s">
        <v>1729</v>
      </c>
      <c r="K376" s="1" t="str">
        <f t="shared" si="10"/>
        <v>1.</v>
      </c>
      <c r="L376" s="1" t="str">
        <f t="shared" si="11"/>
        <v>1. The study is not about the data marketplace or data market</v>
      </c>
    </row>
    <row r="377" spans="1:12" ht="14.45" customHeight="1" x14ac:dyDescent="0.25">
      <c r="A377" s="1">
        <v>376</v>
      </c>
      <c r="B377" s="7" t="s">
        <v>12</v>
      </c>
      <c r="C377" s="3">
        <v>2013</v>
      </c>
      <c r="D377" s="1" t="s">
        <v>1730</v>
      </c>
      <c r="E377" s="1" t="s">
        <v>1731</v>
      </c>
      <c r="F377" s="1" t="s">
        <v>1732</v>
      </c>
      <c r="H377" s="1" t="s">
        <v>1733</v>
      </c>
      <c r="I377" s="5" t="s">
        <v>25</v>
      </c>
      <c r="J377" s="1" t="s">
        <v>1734</v>
      </c>
      <c r="K377" s="1" t="str">
        <f t="shared" si="10"/>
        <v>1.</v>
      </c>
      <c r="L377" s="1" t="str">
        <f t="shared" si="11"/>
        <v>1. The study is not about the data marketplace or data market</v>
      </c>
    </row>
    <row r="378" spans="1:12" x14ac:dyDescent="0.25">
      <c r="A378" s="1">
        <v>377</v>
      </c>
      <c r="B378" s="7" t="s">
        <v>12</v>
      </c>
      <c r="C378" s="3">
        <v>2013</v>
      </c>
      <c r="D378" s="1" t="s">
        <v>1735</v>
      </c>
      <c r="E378" s="1" t="s">
        <v>1736</v>
      </c>
      <c r="F378" s="1" t="s">
        <v>1737</v>
      </c>
      <c r="H378" s="1" t="s">
        <v>1738</v>
      </c>
      <c r="I378" s="4" t="s">
        <v>18</v>
      </c>
      <c r="J378" s="1" t="s">
        <v>19</v>
      </c>
      <c r="K378" s="1" t="str">
        <f t="shared" si="10"/>
        <v>NA</v>
      </c>
      <c r="L378" s="1" t="str">
        <f t="shared" si="11"/>
        <v>NA</v>
      </c>
    </row>
    <row r="379" spans="1:12" x14ac:dyDescent="0.25">
      <c r="A379" s="1">
        <v>378</v>
      </c>
      <c r="B379" s="7" t="s">
        <v>12</v>
      </c>
      <c r="C379" s="3">
        <v>2013</v>
      </c>
      <c r="D379" s="1" t="s">
        <v>1739</v>
      </c>
      <c r="E379" s="1" t="s">
        <v>1740</v>
      </c>
      <c r="F379" s="1" t="s">
        <v>1741</v>
      </c>
      <c r="H379" s="1" t="s">
        <v>1742</v>
      </c>
      <c r="I379" s="4" t="s">
        <v>18</v>
      </c>
      <c r="J379" s="1" t="s">
        <v>19</v>
      </c>
      <c r="K379" s="1" t="str">
        <f t="shared" si="10"/>
        <v>NA</v>
      </c>
      <c r="L379" s="1" t="str">
        <f t="shared" si="11"/>
        <v>NA</v>
      </c>
    </row>
    <row r="380" spans="1:12" ht="14.45" customHeight="1" x14ac:dyDescent="0.25">
      <c r="A380" s="1">
        <v>379</v>
      </c>
      <c r="B380" s="7" t="s">
        <v>12</v>
      </c>
      <c r="C380" s="3">
        <v>2013</v>
      </c>
      <c r="D380" s="1" t="s">
        <v>1743</v>
      </c>
      <c r="E380" s="1" t="s">
        <v>1744</v>
      </c>
      <c r="F380" s="1" t="s">
        <v>1745</v>
      </c>
      <c r="G380" s="1" t="s">
        <v>1746</v>
      </c>
      <c r="H380" s="1" t="s">
        <v>1747</v>
      </c>
      <c r="I380" s="5" t="s">
        <v>25</v>
      </c>
      <c r="J380" s="1" t="s">
        <v>871</v>
      </c>
      <c r="K380" s="1" t="str">
        <f t="shared" si="10"/>
        <v>2.</v>
      </c>
      <c r="L380" s="1" t="str">
        <f t="shared" si="11"/>
        <v>2. The study merely focuses on data marketplace or data market as the core of the research</v>
      </c>
    </row>
    <row r="381" spans="1:12" x14ac:dyDescent="0.25">
      <c r="A381" s="1">
        <v>380</v>
      </c>
      <c r="B381" s="7" t="s">
        <v>12</v>
      </c>
      <c r="C381" s="3">
        <v>2013</v>
      </c>
      <c r="D381" s="1" t="s">
        <v>1748</v>
      </c>
      <c r="E381" s="1" t="s">
        <v>1749</v>
      </c>
      <c r="F381" s="1" t="s">
        <v>1750</v>
      </c>
      <c r="G381" s="1" t="s">
        <v>1751</v>
      </c>
      <c r="H381" s="1" t="s">
        <v>1752</v>
      </c>
      <c r="I381" s="4" t="s">
        <v>18</v>
      </c>
      <c r="J381" s="1" t="s">
        <v>19</v>
      </c>
      <c r="K381" s="1" t="str">
        <f t="shared" si="10"/>
        <v>NA</v>
      </c>
      <c r="L381" s="1" t="str">
        <f t="shared" si="11"/>
        <v>NA</v>
      </c>
    </row>
    <row r="382" spans="1:12" x14ac:dyDescent="0.25">
      <c r="A382" s="1">
        <v>381</v>
      </c>
      <c r="B382" s="7" t="s">
        <v>12</v>
      </c>
      <c r="C382" s="3">
        <v>2013</v>
      </c>
      <c r="D382" s="1" t="s">
        <v>1371</v>
      </c>
      <c r="E382" s="1" t="s">
        <v>1372</v>
      </c>
      <c r="F382" s="1" t="s">
        <v>1753</v>
      </c>
      <c r="G382" s="1" t="s">
        <v>1754</v>
      </c>
      <c r="I382" s="4" t="s">
        <v>18</v>
      </c>
      <c r="J382" s="1" t="s">
        <v>19</v>
      </c>
      <c r="K382" s="1" t="str">
        <f t="shared" si="10"/>
        <v>NA</v>
      </c>
      <c r="L382" s="1" t="str">
        <f t="shared" si="11"/>
        <v>NA</v>
      </c>
    </row>
    <row r="383" spans="1:12" x14ac:dyDescent="0.25">
      <c r="A383" s="1">
        <v>382</v>
      </c>
      <c r="B383" s="7" t="s">
        <v>12</v>
      </c>
      <c r="C383" s="3">
        <v>2013</v>
      </c>
      <c r="D383" s="1" t="s">
        <v>1755</v>
      </c>
      <c r="E383" s="1" t="s">
        <v>1756</v>
      </c>
      <c r="F383" s="1" t="s">
        <v>1757</v>
      </c>
      <c r="G383" s="1" t="s">
        <v>1758</v>
      </c>
      <c r="H383" s="1" t="s">
        <v>1759</v>
      </c>
      <c r="I383" s="4" t="s">
        <v>18</v>
      </c>
      <c r="J383" s="1" t="s">
        <v>19</v>
      </c>
      <c r="K383" s="1" t="str">
        <f t="shared" si="10"/>
        <v>NA</v>
      </c>
      <c r="L383" s="1" t="str">
        <f t="shared" si="11"/>
        <v>NA</v>
      </c>
    </row>
    <row r="384" spans="1:12" ht="14.45" customHeight="1" x14ac:dyDescent="0.25">
      <c r="A384" s="1">
        <v>383</v>
      </c>
      <c r="B384" s="7" t="s">
        <v>12</v>
      </c>
      <c r="C384" s="3">
        <v>2013</v>
      </c>
      <c r="D384" s="1" t="s">
        <v>1760</v>
      </c>
      <c r="E384" s="1" t="s">
        <v>1761</v>
      </c>
      <c r="F384" s="1" t="s">
        <v>1762</v>
      </c>
      <c r="G384" s="1" t="s">
        <v>1763</v>
      </c>
      <c r="H384" s="1" t="s">
        <v>1764</v>
      </c>
      <c r="I384" s="5" t="s">
        <v>25</v>
      </c>
      <c r="J384" s="1" t="s">
        <v>1765</v>
      </c>
      <c r="K384" s="1" t="str">
        <f t="shared" si="10"/>
        <v>1.</v>
      </c>
      <c r="L384" s="1" t="str">
        <f t="shared" si="11"/>
        <v>1. The study is not about the data marketplace or data market</v>
      </c>
    </row>
    <row r="385" spans="1:12" x14ac:dyDescent="0.25">
      <c r="A385" s="1">
        <v>384</v>
      </c>
      <c r="B385" s="7" t="s">
        <v>12</v>
      </c>
      <c r="C385" s="3">
        <v>2013</v>
      </c>
      <c r="D385" s="1" t="s">
        <v>1766</v>
      </c>
      <c r="E385" s="1" t="s">
        <v>1767</v>
      </c>
      <c r="F385" s="1" t="s">
        <v>1768</v>
      </c>
      <c r="H385" s="1" t="s">
        <v>1769</v>
      </c>
      <c r="I385" s="4" t="s">
        <v>18</v>
      </c>
      <c r="J385" s="1" t="s">
        <v>19</v>
      </c>
      <c r="K385" s="1" t="str">
        <f t="shared" si="10"/>
        <v>NA</v>
      </c>
      <c r="L385" s="1" t="str">
        <f t="shared" si="11"/>
        <v>NA</v>
      </c>
    </row>
    <row r="386" spans="1:12" ht="14.45" customHeight="1" x14ac:dyDescent="0.25">
      <c r="A386" s="1">
        <v>385</v>
      </c>
      <c r="B386" s="7" t="s">
        <v>12</v>
      </c>
      <c r="C386" s="3">
        <v>2013</v>
      </c>
      <c r="D386" s="1" t="s">
        <v>1770</v>
      </c>
      <c r="E386" s="1" t="s">
        <v>1771</v>
      </c>
      <c r="F386" s="1" t="s">
        <v>1772</v>
      </c>
      <c r="I386" s="5" t="s">
        <v>25</v>
      </c>
      <c r="J386" s="1" t="s">
        <v>1773</v>
      </c>
      <c r="K386" s="1" t="str">
        <f t="shared" si="10"/>
        <v>1.</v>
      </c>
      <c r="L386" s="1" t="str">
        <f t="shared" si="11"/>
        <v>1. The study is not about the data marketplace or data market</v>
      </c>
    </row>
    <row r="387" spans="1:12" x14ac:dyDescent="0.25">
      <c r="A387" s="1">
        <v>386</v>
      </c>
      <c r="B387" s="7" t="s">
        <v>12</v>
      </c>
      <c r="C387" s="3">
        <v>2013</v>
      </c>
      <c r="D387" s="1" t="s">
        <v>1640</v>
      </c>
      <c r="E387" s="1" t="s">
        <v>1641</v>
      </c>
      <c r="F387" s="1" t="s">
        <v>1774</v>
      </c>
      <c r="G387" s="1" t="s">
        <v>1775</v>
      </c>
      <c r="H387" s="1" t="s">
        <v>1776</v>
      </c>
      <c r="I387" s="4" t="s">
        <v>18</v>
      </c>
      <c r="J387" s="1" t="s">
        <v>19</v>
      </c>
      <c r="K387" s="1" t="str">
        <f t="shared" ref="K387:K450" si="12">LEFT(J387,2)</f>
        <v>NA</v>
      </c>
      <c r="L387" s="1" t="str">
        <f t="shared" ref="L387:L450" si="13">IF(K387="1.","1. The study is not about the data marketplace or data market",
      IF(K387="2.","2. The study merely focuses on data marketplace or data market as the core of the research",
          IF(K387="3.","3. This is a workshop/proceeding description, not a research paper (journal or conference paper)",
              IF(K387="4.","4. No abstract available",
                  IF(K387="5.","5. The article is not in English","NA")))))</f>
        <v>NA</v>
      </c>
    </row>
    <row r="388" spans="1:12" ht="14.45" customHeight="1" x14ac:dyDescent="0.25">
      <c r="A388" s="1">
        <v>387</v>
      </c>
      <c r="B388" s="7" t="s">
        <v>12</v>
      </c>
      <c r="C388" s="3">
        <v>2013</v>
      </c>
      <c r="D388" s="1" t="s">
        <v>1777</v>
      </c>
      <c r="E388" s="1" t="s">
        <v>1778</v>
      </c>
      <c r="F388" s="1" t="s">
        <v>1779</v>
      </c>
      <c r="I388" s="5" t="s">
        <v>25</v>
      </c>
      <c r="J388" s="1" t="s">
        <v>232</v>
      </c>
      <c r="K388" s="1" t="str">
        <f t="shared" si="12"/>
        <v>1.</v>
      </c>
      <c r="L388" s="1" t="str">
        <f t="shared" si="13"/>
        <v>1. The study is not about the data marketplace or data market</v>
      </c>
    </row>
    <row r="389" spans="1:12" x14ac:dyDescent="0.25">
      <c r="A389" s="1">
        <v>388</v>
      </c>
      <c r="B389" s="7" t="s">
        <v>12</v>
      </c>
      <c r="C389" s="3">
        <v>2013</v>
      </c>
      <c r="D389" s="1" t="s">
        <v>1780</v>
      </c>
      <c r="E389" s="1" t="s">
        <v>1781</v>
      </c>
      <c r="F389" s="1" t="s">
        <v>1782</v>
      </c>
      <c r="G389" s="1" t="s">
        <v>1783</v>
      </c>
      <c r="H389" s="1" t="s">
        <v>1784</v>
      </c>
      <c r="I389" s="4" t="s">
        <v>18</v>
      </c>
      <c r="J389" s="1" t="s">
        <v>19</v>
      </c>
      <c r="K389" s="1" t="str">
        <f t="shared" si="12"/>
        <v>NA</v>
      </c>
      <c r="L389" s="1" t="str">
        <f t="shared" si="13"/>
        <v>NA</v>
      </c>
    </row>
    <row r="390" spans="1:12" x14ac:dyDescent="0.25">
      <c r="A390" s="1">
        <v>389</v>
      </c>
      <c r="B390" s="7" t="s">
        <v>12</v>
      </c>
      <c r="C390" s="3">
        <v>2013</v>
      </c>
      <c r="D390" s="1" t="s">
        <v>1682</v>
      </c>
      <c r="E390" s="1" t="s">
        <v>1785</v>
      </c>
      <c r="F390" s="1" t="s">
        <v>1786</v>
      </c>
      <c r="G390" s="1" t="s">
        <v>1685</v>
      </c>
      <c r="H390" s="1" t="s">
        <v>1787</v>
      </c>
      <c r="I390" s="4" t="s">
        <v>18</v>
      </c>
      <c r="J390" s="1" t="s">
        <v>19</v>
      </c>
      <c r="K390" s="1" t="str">
        <f t="shared" si="12"/>
        <v>NA</v>
      </c>
      <c r="L390" s="1" t="str">
        <f t="shared" si="13"/>
        <v>NA</v>
      </c>
    </row>
    <row r="391" spans="1:12" x14ac:dyDescent="0.25">
      <c r="A391" s="1">
        <v>390</v>
      </c>
      <c r="B391" s="7" t="s">
        <v>12</v>
      </c>
      <c r="C391" s="3">
        <v>2013</v>
      </c>
      <c r="D391" s="1" t="s">
        <v>1788</v>
      </c>
      <c r="E391" s="1" t="s">
        <v>1789</v>
      </c>
      <c r="F391" s="1" t="s">
        <v>1790</v>
      </c>
      <c r="G391" s="1" t="s">
        <v>1791</v>
      </c>
      <c r="H391" s="1" t="s">
        <v>1792</v>
      </c>
      <c r="I391" s="4" t="s">
        <v>18</v>
      </c>
      <c r="J391" s="1" t="s">
        <v>19</v>
      </c>
      <c r="K391" s="1" t="str">
        <f t="shared" si="12"/>
        <v>NA</v>
      </c>
      <c r="L391" s="1" t="str">
        <f t="shared" si="13"/>
        <v>NA</v>
      </c>
    </row>
    <row r="392" spans="1:12" ht="14.45" customHeight="1" x14ac:dyDescent="0.25">
      <c r="A392" s="1">
        <v>391</v>
      </c>
      <c r="B392" s="7" t="s">
        <v>12</v>
      </c>
      <c r="C392" s="3">
        <v>2013</v>
      </c>
      <c r="D392" s="1" t="s">
        <v>105</v>
      </c>
      <c r="E392" s="1" t="s">
        <v>1793</v>
      </c>
      <c r="F392" s="1" t="s">
        <v>1794</v>
      </c>
      <c r="I392" s="5" t="s">
        <v>25</v>
      </c>
      <c r="J392" s="1" t="s">
        <v>108</v>
      </c>
      <c r="K392" s="1" t="str">
        <f t="shared" si="12"/>
        <v>3.</v>
      </c>
      <c r="L392" s="1" t="str">
        <f t="shared" si="13"/>
        <v>3. This is a workshop/proceeding description, not a research paper (journal or conference paper)</v>
      </c>
    </row>
    <row r="393" spans="1:12" x14ac:dyDescent="0.25">
      <c r="A393" s="1">
        <v>392</v>
      </c>
      <c r="B393" s="7" t="s">
        <v>12</v>
      </c>
      <c r="C393" s="3">
        <v>2013</v>
      </c>
      <c r="D393" s="1" t="s">
        <v>1795</v>
      </c>
      <c r="E393" s="1" t="s">
        <v>1796</v>
      </c>
      <c r="F393" s="1" t="s">
        <v>1797</v>
      </c>
      <c r="H393" s="1" t="s">
        <v>1798</v>
      </c>
      <c r="I393" s="4" t="s">
        <v>18</v>
      </c>
      <c r="J393" s="1" t="s">
        <v>19</v>
      </c>
      <c r="K393" s="1" t="str">
        <f t="shared" si="12"/>
        <v>NA</v>
      </c>
      <c r="L393" s="1" t="str">
        <f t="shared" si="13"/>
        <v>NA</v>
      </c>
    </row>
    <row r="394" spans="1:12" ht="14.45" customHeight="1" x14ac:dyDescent="0.25">
      <c r="A394" s="1">
        <v>393</v>
      </c>
      <c r="B394" s="7" t="s">
        <v>12</v>
      </c>
      <c r="C394" s="3">
        <v>2013</v>
      </c>
      <c r="D394" s="1" t="s">
        <v>1799</v>
      </c>
      <c r="E394" s="1" t="s">
        <v>1800</v>
      </c>
      <c r="F394" s="1" t="s">
        <v>1801</v>
      </c>
      <c r="I394" s="5" t="s">
        <v>25</v>
      </c>
      <c r="J394" s="1" t="s">
        <v>245</v>
      </c>
      <c r="K394" s="1" t="str">
        <f t="shared" si="12"/>
        <v>1.</v>
      </c>
      <c r="L394" s="1" t="str">
        <f t="shared" si="13"/>
        <v>1. The study is not about the data marketplace or data market</v>
      </c>
    </row>
    <row r="395" spans="1:12" x14ac:dyDescent="0.25">
      <c r="A395" s="1">
        <v>394</v>
      </c>
      <c r="B395" s="7" t="s">
        <v>12</v>
      </c>
      <c r="C395" s="3">
        <v>2012</v>
      </c>
      <c r="D395" s="1" t="s">
        <v>1802</v>
      </c>
      <c r="E395" s="1" t="s">
        <v>1803</v>
      </c>
      <c r="F395" s="1" t="s">
        <v>1804</v>
      </c>
      <c r="H395" s="1" t="s">
        <v>1805</v>
      </c>
      <c r="I395" s="4" t="s">
        <v>18</v>
      </c>
      <c r="J395" s="1" t="s">
        <v>19</v>
      </c>
      <c r="K395" s="1" t="str">
        <f t="shared" si="12"/>
        <v>NA</v>
      </c>
      <c r="L395" s="1" t="str">
        <f t="shared" si="13"/>
        <v>NA</v>
      </c>
    </row>
    <row r="396" spans="1:12" x14ac:dyDescent="0.25">
      <c r="A396" s="1">
        <v>395</v>
      </c>
      <c r="B396" s="7" t="s">
        <v>12</v>
      </c>
      <c r="C396" s="3">
        <v>2012</v>
      </c>
      <c r="D396" s="1" t="s">
        <v>1806</v>
      </c>
      <c r="E396" s="1" t="s">
        <v>1807</v>
      </c>
      <c r="F396" s="1" t="s">
        <v>1808</v>
      </c>
      <c r="G396" s="1" t="s">
        <v>1809</v>
      </c>
      <c r="H396" s="1" t="s">
        <v>1810</v>
      </c>
      <c r="I396" s="4" t="s">
        <v>18</v>
      </c>
      <c r="J396" s="1" t="s">
        <v>19</v>
      </c>
      <c r="K396" s="1" t="str">
        <f t="shared" si="12"/>
        <v>NA</v>
      </c>
      <c r="L396" s="1" t="str">
        <f t="shared" si="13"/>
        <v>NA</v>
      </c>
    </row>
    <row r="397" spans="1:12" ht="14.45" customHeight="1" x14ac:dyDescent="0.25">
      <c r="A397" s="1">
        <v>396</v>
      </c>
      <c r="B397" s="7" t="s">
        <v>12</v>
      </c>
      <c r="C397" s="3">
        <v>2012</v>
      </c>
      <c r="D397" s="1" t="s">
        <v>1811</v>
      </c>
      <c r="E397" s="1" t="s">
        <v>1812</v>
      </c>
      <c r="F397" s="1" t="s">
        <v>1813</v>
      </c>
      <c r="G397" s="1" t="s">
        <v>1814</v>
      </c>
      <c r="H397" s="1" t="s">
        <v>1815</v>
      </c>
      <c r="I397" s="5" t="s">
        <v>25</v>
      </c>
      <c r="J397" s="1" t="s">
        <v>1816</v>
      </c>
      <c r="K397" s="1" t="str">
        <f t="shared" si="12"/>
        <v>1.</v>
      </c>
      <c r="L397" s="1" t="str">
        <f t="shared" si="13"/>
        <v>1. The study is not about the data marketplace or data market</v>
      </c>
    </row>
    <row r="398" spans="1:12" x14ac:dyDescent="0.25">
      <c r="A398" s="1">
        <v>397</v>
      </c>
      <c r="B398" s="7" t="s">
        <v>12</v>
      </c>
      <c r="C398" s="3">
        <v>2012</v>
      </c>
      <c r="D398" s="1" t="s">
        <v>1748</v>
      </c>
      <c r="E398" s="1" t="s">
        <v>1817</v>
      </c>
      <c r="F398" s="1" t="s">
        <v>1818</v>
      </c>
      <c r="H398" s="1" t="s">
        <v>1819</v>
      </c>
      <c r="I398" s="4" t="s">
        <v>18</v>
      </c>
      <c r="J398" s="1" t="s">
        <v>19</v>
      </c>
      <c r="K398" s="1" t="str">
        <f t="shared" si="12"/>
        <v>NA</v>
      </c>
      <c r="L398" s="1" t="str">
        <f t="shared" si="13"/>
        <v>NA</v>
      </c>
    </row>
    <row r="399" spans="1:12" x14ac:dyDescent="0.25">
      <c r="A399" s="1">
        <v>398</v>
      </c>
      <c r="B399" s="7" t="s">
        <v>12</v>
      </c>
      <c r="C399" s="3">
        <v>2012</v>
      </c>
      <c r="D399" s="1" t="s">
        <v>1820</v>
      </c>
      <c r="E399" s="1" t="s">
        <v>1821</v>
      </c>
      <c r="F399" s="1" t="s">
        <v>1822</v>
      </c>
      <c r="G399" s="1" t="s">
        <v>1823</v>
      </c>
      <c r="H399" s="1" t="s">
        <v>1824</v>
      </c>
      <c r="I399" s="4" t="s">
        <v>18</v>
      </c>
      <c r="J399" s="1" t="s">
        <v>19</v>
      </c>
      <c r="K399" s="1" t="str">
        <f t="shared" si="12"/>
        <v>NA</v>
      </c>
      <c r="L399" s="1" t="str">
        <f t="shared" si="13"/>
        <v>NA</v>
      </c>
    </row>
    <row r="400" spans="1:12" x14ac:dyDescent="0.25">
      <c r="A400" s="1">
        <v>399</v>
      </c>
      <c r="B400" s="7" t="s">
        <v>12</v>
      </c>
      <c r="C400" s="3">
        <v>2012</v>
      </c>
      <c r="D400" s="1" t="s">
        <v>1825</v>
      </c>
      <c r="E400" s="1" t="s">
        <v>1826</v>
      </c>
      <c r="F400" s="1" t="s">
        <v>1827</v>
      </c>
      <c r="G400" s="1" t="s">
        <v>1828</v>
      </c>
      <c r="H400" s="1" t="s">
        <v>1829</v>
      </c>
      <c r="I400" s="4" t="s">
        <v>18</v>
      </c>
      <c r="J400" s="1" t="s">
        <v>19</v>
      </c>
      <c r="K400" s="1" t="str">
        <f t="shared" si="12"/>
        <v>NA</v>
      </c>
      <c r="L400" s="1" t="str">
        <f t="shared" si="13"/>
        <v>NA</v>
      </c>
    </row>
    <row r="401" spans="1:12" x14ac:dyDescent="0.25">
      <c r="A401" s="1">
        <v>400</v>
      </c>
      <c r="B401" s="7" t="s">
        <v>12</v>
      </c>
      <c r="C401" s="3">
        <v>2011</v>
      </c>
      <c r="D401" s="1" t="s">
        <v>1830</v>
      </c>
      <c r="E401" s="1" t="s">
        <v>1831</v>
      </c>
      <c r="F401" s="1" t="s">
        <v>1832</v>
      </c>
      <c r="G401" s="1" t="s">
        <v>1833</v>
      </c>
      <c r="I401" s="4" t="s">
        <v>18</v>
      </c>
      <c r="J401" s="1" t="s">
        <v>19</v>
      </c>
      <c r="K401" s="1" t="str">
        <f t="shared" si="12"/>
        <v>NA</v>
      </c>
      <c r="L401" s="1" t="str">
        <f t="shared" si="13"/>
        <v>NA</v>
      </c>
    </row>
    <row r="402" spans="1:12" x14ac:dyDescent="0.25">
      <c r="A402" s="1">
        <v>401</v>
      </c>
      <c r="B402" s="7" t="s">
        <v>12</v>
      </c>
      <c r="C402" s="3">
        <v>2011</v>
      </c>
      <c r="D402" s="1" t="s">
        <v>1802</v>
      </c>
      <c r="E402" s="1" t="s">
        <v>1834</v>
      </c>
      <c r="F402" s="1" t="s">
        <v>1835</v>
      </c>
      <c r="G402" s="1" t="s">
        <v>1836</v>
      </c>
      <c r="H402" s="1" t="s">
        <v>1837</v>
      </c>
      <c r="I402" s="4" t="s">
        <v>18</v>
      </c>
      <c r="J402" s="1" t="s">
        <v>19</v>
      </c>
      <c r="K402" s="1" t="str">
        <f t="shared" si="12"/>
        <v>NA</v>
      </c>
      <c r="L402" s="1" t="str">
        <f t="shared" si="13"/>
        <v>NA</v>
      </c>
    </row>
    <row r="403" spans="1:12" x14ac:dyDescent="0.25">
      <c r="A403" s="1">
        <v>402</v>
      </c>
      <c r="B403" s="7" t="s">
        <v>12</v>
      </c>
      <c r="C403" s="3">
        <v>2011</v>
      </c>
      <c r="D403" s="1" t="s">
        <v>1838</v>
      </c>
      <c r="E403" s="1" t="s">
        <v>1839</v>
      </c>
      <c r="F403" s="1" t="s">
        <v>1840</v>
      </c>
      <c r="G403" s="1" t="s">
        <v>1841</v>
      </c>
      <c r="H403" s="1" t="s">
        <v>1842</v>
      </c>
      <c r="I403" s="4" t="s">
        <v>18</v>
      </c>
      <c r="J403" s="1" t="s">
        <v>19</v>
      </c>
      <c r="K403" s="1" t="str">
        <f t="shared" si="12"/>
        <v>NA</v>
      </c>
      <c r="L403" s="1" t="str">
        <f t="shared" si="13"/>
        <v>NA</v>
      </c>
    </row>
    <row r="404" spans="1:12" ht="14.45" customHeight="1" x14ac:dyDescent="0.25">
      <c r="A404" s="1">
        <v>403</v>
      </c>
      <c r="B404" s="7" t="s">
        <v>12</v>
      </c>
      <c r="C404" s="3">
        <v>2011</v>
      </c>
      <c r="D404" s="1" t="s">
        <v>1843</v>
      </c>
      <c r="E404" s="1" t="s">
        <v>1844</v>
      </c>
      <c r="F404" s="1" t="s">
        <v>1845</v>
      </c>
      <c r="G404" s="1" t="s">
        <v>1846</v>
      </c>
      <c r="H404" s="1" t="s">
        <v>1847</v>
      </c>
      <c r="I404" s="5" t="s">
        <v>25</v>
      </c>
      <c r="J404" s="1" t="s">
        <v>871</v>
      </c>
      <c r="K404" s="1" t="str">
        <f t="shared" si="12"/>
        <v>2.</v>
      </c>
      <c r="L404" s="1" t="str">
        <f t="shared" si="13"/>
        <v>2. The study merely focuses on data marketplace or data market as the core of the research</v>
      </c>
    </row>
    <row r="405" spans="1:12" x14ac:dyDescent="0.25">
      <c r="A405" s="1">
        <v>404</v>
      </c>
      <c r="B405" s="7" t="s">
        <v>12</v>
      </c>
      <c r="C405" s="3">
        <v>2011</v>
      </c>
      <c r="D405" s="1" t="s">
        <v>1848</v>
      </c>
      <c r="E405" s="1" t="s">
        <v>1849</v>
      </c>
      <c r="F405" s="1" t="s">
        <v>1850</v>
      </c>
      <c r="H405" s="1" t="s">
        <v>1851</v>
      </c>
      <c r="I405" s="4" t="s">
        <v>18</v>
      </c>
      <c r="J405" s="1" t="s">
        <v>19</v>
      </c>
      <c r="K405" s="1" t="str">
        <f t="shared" si="12"/>
        <v>NA</v>
      </c>
      <c r="L405" s="1" t="str">
        <f t="shared" si="13"/>
        <v>NA</v>
      </c>
    </row>
    <row r="406" spans="1:12" x14ac:dyDescent="0.25">
      <c r="A406" s="1">
        <v>405</v>
      </c>
      <c r="B406" s="7" t="s">
        <v>12</v>
      </c>
      <c r="C406" s="3">
        <v>2011</v>
      </c>
      <c r="D406" s="1" t="s">
        <v>1852</v>
      </c>
      <c r="E406" s="1" t="s">
        <v>1853</v>
      </c>
      <c r="F406" s="1" t="s">
        <v>1854</v>
      </c>
      <c r="H406" s="1" t="s">
        <v>1855</v>
      </c>
      <c r="I406" s="4" t="s">
        <v>18</v>
      </c>
      <c r="J406" s="1" t="s">
        <v>19</v>
      </c>
      <c r="K406" s="1" t="str">
        <f t="shared" si="12"/>
        <v>NA</v>
      </c>
      <c r="L406" s="1" t="str">
        <f t="shared" si="13"/>
        <v>NA</v>
      </c>
    </row>
    <row r="407" spans="1:12" x14ac:dyDescent="0.25">
      <c r="A407" s="1">
        <v>406</v>
      </c>
      <c r="B407" s="7" t="s">
        <v>12</v>
      </c>
      <c r="C407" s="3">
        <v>2011</v>
      </c>
      <c r="D407" s="1" t="s">
        <v>1856</v>
      </c>
      <c r="E407" s="1" t="s">
        <v>1857</v>
      </c>
      <c r="F407" s="1" t="s">
        <v>1858</v>
      </c>
      <c r="I407" s="4" t="s">
        <v>18</v>
      </c>
      <c r="J407" s="1" t="s">
        <v>19</v>
      </c>
      <c r="K407" s="1" t="str">
        <f t="shared" si="12"/>
        <v>NA</v>
      </c>
      <c r="L407" s="1" t="str">
        <f t="shared" si="13"/>
        <v>NA</v>
      </c>
    </row>
    <row r="408" spans="1:12" x14ac:dyDescent="0.25">
      <c r="A408" s="1">
        <v>407</v>
      </c>
      <c r="B408" s="7" t="s">
        <v>12</v>
      </c>
      <c r="C408" s="3">
        <v>2011</v>
      </c>
      <c r="D408" s="1" t="s">
        <v>1859</v>
      </c>
      <c r="E408" s="1" t="s">
        <v>1860</v>
      </c>
      <c r="F408" s="1" t="s">
        <v>1861</v>
      </c>
      <c r="H408" s="1" t="s">
        <v>1862</v>
      </c>
      <c r="I408" s="4" t="s">
        <v>18</v>
      </c>
      <c r="J408" s="1" t="s">
        <v>19</v>
      </c>
      <c r="K408" s="1" t="str">
        <f t="shared" si="12"/>
        <v>NA</v>
      </c>
      <c r="L408" s="1" t="str">
        <f t="shared" si="13"/>
        <v>NA</v>
      </c>
    </row>
    <row r="409" spans="1:12" ht="14.45" customHeight="1" x14ac:dyDescent="0.25">
      <c r="A409" s="1">
        <v>408</v>
      </c>
      <c r="B409" s="7" t="s">
        <v>12</v>
      </c>
      <c r="C409" s="3">
        <v>2010</v>
      </c>
      <c r="D409" s="1" t="s">
        <v>1811</v>
      </c>
      <c r="E409" s="1" t="s">
        <v>1863</v>
      </c>
      <c r="F409" s="1" t="s">
        <v>1864</v>
      </c>
      <c r="H409" s="1" t="s">
        <v>1865</v>
      </c>
      <c r="I409" s="5" t="s">
        <v>25</v>
      </c>
      <c r="J409" s="1" t="s">
        <v>1866</v>
      </c>
      <c r="K409" s="1" t="str">
        <f t="shared" si="12"/>
        <v>1.</v>
      </c>
      <c r="L409" s="1" t="str">
        <f t="shared" si="13"/>
        <v>1. The study is not about the data marketplace or data market</v>
      </c>
    </row>
    <row r="410" spans="1:12" x14ac:dyDescent="0.25">
      <c r="A410" s="1">
        <v>409</v>
      </c>
      <c r="B410" s="7" t="s">
        <v>12</v>
      </c>
      <c r="C410" s="3">
        <v>2010</v>
      </c>
      <c r="D410" s="1" t="s">
        <v>1867</v>
      </c>
      <c r="E410" s="1" t="s">
        <v>1868</v>
      </c>
      <c r="F410" s="1" t="s">
        <v>1869</v>
      </c>
      <c r="I410" s="4" t="s">
        <v>18</v>
      </c>
      <c r="J410" s="1" t="s">
        <v>19</v>
      </c>
      <c r="K410" s="1" t="str">
        <f t="shared" si="12"/>
        <v>NA</v>
      </c>
      <c r="L410" s="1" t="str">
        <f t="shared" si="13"/>
        <v>NA</v>
      </c>
    </row>
    <row r="411" spans="1:12" ht="14.45" customHeight="1" x14ac:dyDescent="0.25">
      <c r="A411" s="1">
        <v>410</v>
      </c>
      <c r="B411" s="7" t="s">
        <v>12</v>
      </c>
      <c r="C411" s="3">
        <v>2010</v>
      </c>
      <c r="D411" s="1" t="s">
        <v>1870</v>
      </c>
      <c r="E411" s="1" t="s">
        <v>1871</v>
      </c>
      <c r="F411" s="1" t="s">
        <v>1872</v>
      </c>
      <c r="I411" s="5" t="s">
        <v>25</v>
      </c>
      <c r="J411" s="1" t="s">
        <v>1873</v>
      </c>
      <c r="K411" s="1" t="str">
        <f t="shared" si="12"/>
        <v>1.</v>
      </c>
      <c r="L411" s="1" t="str">
        <f t="shared" si="13"/>
        <v>1. The study is not about the data marketplace or data market</v>
      </c>
    </row>
    <row r="412" spans="1:12" ht="14.45" customHeight="1" x14ac:dyDescent="0.25">
      <c r="A412" s="1">
        <v>411</v>
      </c>
      <c r="B412" s="7" t="s">
        <v>12</v>
      </c>
      <c r="C412" s="3">
        <v>2010</v>
      </c>
      <c r="D412" s="1" t="s">
        <v>1874</v>
      </c>
      <c r="E412" s="1" t="s">
        <v>1875</v>
      </c>
      <c r="F412" s="1" t="s">
        <v>1876</v>
      </c>
      <c r="G412" s="1" t="s">
        <v>1877</v>
      </c>
      <c r="I412" s="5" t="s">
        <v>25</v>
      </c>
      <c r="J412" s="1" t="s">
        <v>1878</v>
      </c>
      <c r="K412" s="1" t="str">
        <f t="shared" si="12"/>
        <v>1.</v>
      </c>
      <c r="L412" s="1" t="str">
        <f t="shared" si="13"/>
        <v>1. The study is not about the data marketplace or data market</v>
      </c>
    </row>
    <row r="413" spans="1:12" x14ac:dyDescent="0.25">
      <c r="A413" s="1">
        <v>412</v>
      </c>
      <c r="B413" s="7" t="s">
        <v>12</v>
      </c>
      <c r="C413" s="3">
        <v>2010</v>
      </c>
      <c r="D413" s="1" t="s">
        <v>1879</v>
      </c>
      <c r="E413" s="1" t="s">
        <v>1880</v>
      </c>
      <c r="F413" s="1" t="s">
        <v>1881</v>
      </c>
      <c r="H413" s="1" t="s">
        <v>1882</v>
      </c>
      <c r="I413" s="4" t="s">
        <v>18</v>
      </c>
      <c r="J413" s="1" t="s">
        <v>19</v>
      </c>
      <c r="K413" s="1" t="str">
        <f t="shared" si="12"/>
        <v>NA</v>
      </c>
      <c r="L413" s="1" t="str">
        <f t="shared" si="13"/>
        <v>NA</v>
      </c>
    </row>
    <row r="414" spans="1:12" x14ac:dyDescent="0.25">
      <c r="A414" s="1">
        <v>413</v>
      </c>
      <c r="B414" s="7" t="s">
        <v>12</v>
      </c>
      <c r="C414" s="3">
        <v>2010</v>
      </c>
      <c r="D414" s="1" t="s">
        <v>1883</v>
      </c>
      <c r="E414" s="1" t="s">
        <v>1884</v>
      </c>
      <c r="F414" s="1" t="s">
        <v>1885</v>
      </c>
      <c r="G414" s="1" t="s">
        <v>1886</v>
      </c>
      <c r="I414" s="4" t="s">
        <v>18</v>
      </c>
      <c r="J414" s="1" t="s">
        <v>19</v>
      </c>
      <c r="K414" s="1" t="str">
        <f t="shared" si="12"/>
        <v>NA</v>
      </c>
      <c r="L414" s="1" t="str">
        <f t="shared" si="13"/>
        <v>NA</v>
      </c>
    </row>
    <row r="415" spans="1:12" ht="14.45" customHeight="1" x14ac:dyDescent="0.25">
      <c r="A415" s="1">
        <v>414</v>
      </c>
      <c r="B415" s="7" t="s">
        <v>12</v>
      </c>
      <c r="C415" s="3">
        <v>2010</v>
      </c>
      <c r="D415" s="1" t="s">
        <v>1887</v>
      </c>
      <c r="E415" s="1" t="s">
        <v>1888</v>
      </c>
      <c r="F415" s="1" t="s">
        <v>1889</v>
      </c>
      <c r="G415" s="1" t="s">
        <v>1890</v>
      </c>
      <c r="I415" s="5" t="s">
        <v>25</v>
      </c>
      <c r="J415" s="1" t="s">
        <v>1891</v>
      </c>
      <c r="K415" s="1" t="str">
        <f t="shared" si="12"/>
        <v>1.</v>
      </c>
      <c r="L415" s="1" t="str">
        <f t="shared" si="13"/>
        <v>1. The study is not about the data marketplace or data market</v>
      </c>
    </row>
    <row r="416" spans="1:12" ht="14.45" customHeight="1" x14ac:dyDescent="0.25">
      <c r="A416" s="1">
        <v>415</v>
      </c>
      <c r="B416" s="7" t="s">
        <v>12</v>
      </c>
      <c r="C416" s="3">
        <v>2010</v>
      </c>
      <c r="D416" s="1" t="s">
        <v>1892</v>
      </c>
      <c r="E416" s="1" t="s">
        <v>1893</v>
      </c>
      <c r="F416" s="1" t="s">
        <v>1894</v>
      </c>
      <c r="G416" s="1" t="s">
        <v>1895</v>
      </c>
      <c r="H416" s="1" t="s">
        <v>1896</v>
      </c>
      <c r="I416" s="5" t="s">
        <v>25</v>
      </c>
      <c r="J416" s="1" t="s">
        <v>1897</v>
      </c>
      <c r="K416" s="1" t="str">
        <f t="shared" si="12"/>
        <v>1.</v>
      </c>
      <c r="L416" s="1" t="str">
        <f t="shared" si="13"/>
        <v>1. The study is not about the data marketplace or data market</v>
      </c>
    </row>
    <row r="417" spans="1:12" ht="14.45" customHeight="1" x14ac:dyDescent="0.25">
      <c r="A417" s="1">
        <v>416</v>
      </c>
      <c r="B417" s="7" t="s">
        <v>12</v>
      </c>
      <c r="C417" s="3">
        <v>2010</v>
      </c>
      <c r="D417" s="1" t="s">
        <v>1898</v>
      </c>
      <c r="E417" s="1" t="s">
        <v>1899</v>
      </c>
      <c r="F417" s="1" t="s">
        <v>1900</v>
      </c>
      <c r="G417" s="1" t="s">
        <v>1901</v>
      </c>
      <c r="H417" s="1" t="s">
        <v>1902</v>
      </c>
      <c r="I417" s="5" t="s">
        <v>25</v>
      </c>
      <c r="J417" s="1" t="s">
        <v>1903</v>
      </c>
      <c r="K417" s="1" t="str">
        <f t="shared" si="12"/>
        <v>1.</v>
      </c>
      <c r="L417" s="1" t="str">
        <f t="shared" si="13"/>
        <v>1. The study is not about the data marketplace or data market</v>
      </c>
    </row>
    <row r="418" spans="1:12" x14ac:dyDescent="0.25">
      <c r="A418" s="1">
        <v>417</v>
      </c>
      <c r="B418" s="7" t="s">
        <v>12</v>
      </c>
      <c r="C418" s="3">
        <v>2009</v>
      </c>
      <c r="D418" s="1" t="s">
        <v>1904</v>
      </c>
      <c r="E418" s="1" t="s">
        <v>1905</v>
      </c>
      <c r="F418" s="1" t="s">
        <v>1906</v>
      </c>
      <c r="G418" s="1" t="s">
        <v>1907</v>
      </c>
      <c r="H418" s="1" t="s">
        <v>1908</v>
      </c>
      <c r="I418" s="4" t="s">
        <v>18</v>
      </c>
      <c r="J418" s="1" t="s">
        <v>19</v>
      </c>
      <c r="K418" s="1" t="str">
        <f t="shared" si="12"/>
        <v>NA</v>
      </c>
      <c r="L418" s="1" t="str">
        <f t="shared" si="13"/>
        <v>NA</v>
      </c>
    </row>
    <row r="419" spans="1:12" ht="14.45" customHeight="1" x14ac:dyDescent="0.25">
      <c r="A419" s="1">
        <v>418</v>
      </c>
      <c r="B419" s="7" t="s">
        <v>12</v>
      </c>
      <c r="C419" s="3">
        <v>2009</v>
      </c>
      <c r="D419" s="1" t="s">
        <v>1909</v>
      </c>
      <c r="E419" s="1" t="s">
        <v>1910</v>
      </c>
      <c r="F419" s="1" t="s">
        <v>1911</v>
      </c>
      <c r="G419" s="1" t="s">
        <v>1912</v>
      </c>
      <c r="I419" s="5" t="s">
        <v>25</v>
      </c>
      <c r="J419" s="1" t="s">
        <v>1913</v>
      </c>
      <c r="K419" s="1" t="str">
        <f t="shared" si="12"/>
        <v>1.</v>
      </c>
      <c r="L419" s="1" t="str">
        <f t="shared" si="13"/>
        <v>1. The study is not about the data marketplace or data market</v>
      </c>
    </row>
    <row r="420" spans="1:12" x14ac:dyDescent="0.25">
      <c r="A420" s="1">
        <v>419</v>
      </c>
      <c r="B420" s="7" t="s">
        <v>12</v>
      </c>
      <c r="C420" s="3">
        <v>2009</v>
      </c>
      <c r="D420" s="1" t="s">
        <v>1914</v>
      </c>
      <c r="E420" s="1" t="s">
        <v>1915</v>
      </c>
      <c r="F420" s="1" t="s">
        <v>1916</v>
      </c>
      <c r="H420" s="1" t="s">
        <v>1917</v>
      </c>
      <c r="I420" s="4" t="s">
        <v>18</v>
      </c>
      <c r="J420" s="1" t="s">
        <v>19</v>
      </c>
      <c r="K420" s="1" t="str">
        <f t="shared" si="12"/>
        <v>NA</v>
      </c>
      <c r="L420" s="1" t="str">
        <f t="shared" si="13"/>
        <v>NA</v>
      </c>
    </row>
    <row r="421" spans="1:12" ht="14.45" customHeight="1" x14ac:dyDescent="0.25">
      <c r="A421" s="1">
        <v>420</v>
      </c>
      <c r="B421" s="7" t="s">
        <v>12</v>
      </c>
      <c r="C421" s="3">
        <v>2009</v>
      </c>
      <c r="D421" s="1" t="s">
        <v>1918</v>
      </c>
      <c r="E421" s="1" t="s">
        <v>1919</v>
      </c>
      <c r="F421" s="1" t="s">
        <v>1920</v>
      </c>
      <c r="G421" s="1" t="s">
        <v>1921</v>
      </c>
      <c r="I421" s="5" t="s">
        <v>25</v>
      </c>
      <c r="J421" s="1" t="s">
        <v>1922</v>
      </c>
      <c r="K421" s="1" t="str">
        <f t="shared" si="12"/>
        <v>1.</v>
      </c>
      <c r="L421" s="1" t="str">
        <f t="shared" si="13"/>
        <v>1. The study is not about the data marketplace or data market</v>
      </c>
    </row>
    <row r="422" spans="1:12" ht="14.45" customHeight="1" x14ac:dyDescent="0.25">
      <c r="A422" s="1">
        <v>421</v>
      </c>
      <c r="B422" s="7" t="s">
        <v>12</v>
      </c>
      <c r="C422" s="3">
        <v>2009</v>
      </c>
      <c r="D422" s="1" t="s">
        <v>1923</v>
      </c>
      <c r="E422" s="1" t="s">
        <v>1924</v>
      </c>
      <c r="F422" s="1" t="s">
        <v>1925</v>
      </c>
      <c r="H422" s="1" t="s">
        <v>1926</v>
      </c>
      <c r="I422" s="5" t="s">
        <v>25</v>
      </c>
      <c r="J422" s="1" t="s">
        <v>1927</v>
      </c>
      <c r="K422" s="1" t="str">
        <f t="shared" si="12"/>
        <v>1.</v>
      </c>
      <c r="L422" s="1" t="str">
        <f t="shared" si="13"/>
        <v>1. The study is not about the data marketplace or data market</v>
      </c>
    </row>
    <row r="423" spans="1:12" ht="14.45" customHeight="1" x14ac:dyDescent="0.25">
      <c r="A423" s="1">
        <v>422</v>
      </c>
      <c r="B423" s="7" t="s">
        <v>12</v>
      </c>
      <c r="C423" s="3">
        <v>2009</v>
      </c>
      <c r="D423" s="1" t="s">
        <v>1928</v>
      </c>
      <c r="E423" s="1" t="s">
        <v>1929</v>
      </c>
      <c r="F423" s="1" t="s">
        <v>1930</v>
      </c>
      <c r="G423" s="1" t="s">
        <v>1931</v>
      </c>
      <c r="H423" s="1" t="s">
        <v>1932</v>
      </c>
      <c r="I423" s="5" t="s">
        <v>25</v>
      </c>
      <c r="J423" s="1" t="s">
        <v>1933</v>
      </c>
      <c r="K423" s="1" t="str">
        <f t="shared" si="12"/>
        <v>2.</v>
      </c>
      <c r="L423" s="1" t="str">
        <f t="shared" si="13"/>
        <v>2. The study merely focuses on data marketplace or data market as the core of the research</v>
      </c>
    </row>
    <row r="424" spans="1:12" ht="14.45" customHeight="1" x14ac:dyDescent="0.25">
      <c r="A424" s="1">
        <v>423</v>
      </c>
      <c r="B424" s="7" t="s">
        <v>12</v>
      </c>
      <c r="C424" s="3">
        <v>2008</v>
      </c>
      <c r="D424" s="1" t="s">
        <v>1934</v>
      </c>
      <c r="E424" s="1" t="s">
        <v>1935</v>
      </c>
      <c r="F424" s="1" t="s">
        <v>1936</v>
      </c>
      <c r="H424" s="1" t="s">
        <v>1937</v>
      </c>
      <c r="I424" s="5" t="s">
        <v>25</v>
      </c>
      <c r="J424" s="1" t="s">
        <v>1938</v>
      </c>
      <c r="K424" s="1" t="str">
        <f t="shared" si="12"/>
        <v>1.</v>
      </c>
      <c r="L424" s="1" t="str">
        <f t="shared" si="13"/>
        <v>1. The study is not about the data marketplace or data market</v>
      </c>
    </row>
    <row r="425" spans="1:12" ht="14.45" customHeight="1" x14ac:dyDescent="0.25">
      <c r="A425" s="1">
        <v>424</v>
      </c>
      <c r="B425" s="7" t="s">
        <v>12</v>
      </c>
      <c r="C425" s="3">
        <v>2008</v>
      </c>
      <c r="D425" s="1" t="s">
        <v>1939</v>
      </c>
      <c r="E425" s="1" t="s">
        <v>1940</v>
      </c>
      <c r="F425" s="1" t="s">
        <v>1941</v>
      </c>
      <c r="G425" s="1" t="s">
        <v>1942</v>
      </c>
      <c r="H425" s="1" t="s">
        <v>1943</v>
      </c>
      <c r="I425" s="5" t="s">
        <v>25</v>
      </c>
      <c r="J425" s="1" t="s">
        <v>26</v>
      </c>
      <c r="K425" s="1" t="str">
        <f t="shared" si="12"/>
        <v>1.</v>
      </c>
      <c r="L425" s="1" t="str">
        <f t="shared" si="13"/>
        <v>1. The study is not about the data marketplace or data market</v>
      </c>
    </row>
    <row r="426" spans="1:12" ht="14.45" customHeight="1" x14ac:dyDescent="0.25">
      <c r="A426" s="1">
        <v>425</v>
      </c>
      <c r="B426" s="7" t="s">
        <v>12</v>
      </c>
      <c r="C426" s="3">
        <v>2008</v>
      </c>
      <c r="D426" s="1" t="s">
        <v>1944</v>
      </c>
      <c r="E426" s="1" t="s">
        <v>1945</v>
      </c>
      <c r="F426" s="1" t="s">
        <v>1946</v>
      </c>
      <c r="H426" s="1" t="s">
        <v>1947</v>
      </c>
      <c r="I426" s="5" t="s">
        <v>25</v>
      </c>
      <c r="J426" s="1" t="s">
        <v>26</v>
      </c>
      <c r="K426" s="1" t="str">
        <f t="shared" si="12"/>
        <v>1.</v>
      </c>
      <c r="L426" s="1" t="str">
        <f t="shared" si="13"/>
        <v>1. The study is not about the data marketplace or data market</v>
      </c>
    </row>
    <row r="427" spans="1:12" ht="14.45" customHeight="1" x14ac:dyDescent="0.25">
      <c r="A427" s="1">
        <v>426</v>
      </c>
      <c r="B427" s="7" t="s">
        <v>12</v>
      </c>
      <c r="C427" s="3">
        <v>2008</v>
      </c>
      <c r="D427" s="1" t="s">
        <v>1948</v>
      </c>
      <c r="E427" s="1" t="s">
        <v>1949</v>
      </c>
      <c r="F427" s="1" t="s">
        <v>1950</v>
      </c>
      <c r="I427" s="5" t="s">
        <v>25</v>
      </c>
      <c r="J427" s="1" t="s">
        <v>1951</v>
      </c>
      <c r="K427" s="1" t="str">
        <f t="shared" si="12"/>
        <v>1.</v>
      </c>
      <c r="L427" s="1" t="str">
        <f t="shared" si="13"/>
        <v>1. The study is not about the data marketplace or data market</v>
      </c>
    </row>
    <row r="428" spans="1:12" ht="14.45" customHeight="1" x14ac:dyDescent="0.25">
      <c r="A428" s="1">
        <v>427</v>
      </c>
      <c r="B428" s="7" t="s">
        <v>12</v>
      </c>
      <c r="C428" s="3">
        <v>2007</v>
      </c>
      <c r="D428" s="1" t="s">
        <v>1952</v>
      </c>
      <c r="E428" s="1" t="s">
        <v>1953</v>
      </c>
      <c r="F428" s="1" t="s">
        <v>1954</v>
      </c>
      <c r="G428" s="1" t="s">
        <v>1955</v>
      </c>
      <c r="I428" s="5" t="s">
        <v>25</v>
      </c>
      <c r="J428" s="1" t="s">
        <v>26</v>
      </c>
      <c r="K428" s="1" t="str">
        <f t="shared" si="12"/>
        <v>1.</v>
      </c>
      <c r="L428" s="1" t="str">
        <f t="shared" si="13"/>
        <v>1. The study is not about the data marketplace or data market</v>
      </c>
    </row>
    <row r="429" spans="1:12" ht="14.45" customHeight="1" x14ac:dyDescent="0.25">
      <c r="A429" s="1">
        <v>428</v>
      </c>
      <c r="B429" s="7" t="s">
        <v>12</v>
      </c>
      <c r="C429" s="3">
        <v>2006</v>
      </c>
      <c r="D429" s="1" t="s">
        <v>1956</v>
      </c>
      <c r="E429" s="1" t="s">
        <v>1957</v>
      </c>
      <c r="F429" s="1" t="s">
        <v>1958</v>
      </c>
      <c r="H429" s="1" t="s">
        <v>1959</v>
      </c>
      <c r="I429" s="5" t="s">
        <v>25</v>
      </c>
      <c r="J429" s="1" t="s">
        <v>1960</v>
      </c>
      <c r="K429" s="1" t="str">
        <f t="shared" si="12"/>
        <v>1.</v>
      </c>
      <c r="L429" s="1" t="str">
        <f t="shared" si="13"/>
        <v>1. The study is not about the data marketplace or data market</v>
      </c>
    </row>
    <row r="430" spans="1:12" ht="14.45" customHeight="1" x14ac:dyDescent="0.25">
      <c r="A430" s="1">
        <v>429</v>
      </c>
      <c r="B430" s="7" t="s">
        <v>12</v>
      </c>
      <c r="C430" s="3">
        <v>2006</v>
      </c>
      <c r="D430" s="1" t="s">
        <v>1952</v>
      </c>
      <c r="E430" s="1" t="s">
        <v>1953</v>
      </c>
      <c r="F430" s="1" t="s">
        <v>1961</v>
      </c>
      <c r="G430" s="1" t="s">
        <v>1955</v>
      </c>
      <c r="I430" s="5" t="s">
        <v>25</v>
      </c>
      <c r="J430" s="1" t="s">
        <v>26</v>
      </c>
      <c r="K430" s="1" t="str">
        <f t="shared" si="12"/>
        <v>1.</v>
      </c>
      <c r="L430" s="1" t="str">
        <f t="shared" si="13"/>
        <v>1. The study is not about the data marketplace or data market</v>
      </c>
    </row>
    <row r="431" spans="1:12" ht="14.45" customHeight="1" x14ac:dyDescent="0.25">
      <c r="A431" s="1">
        <v>430</v>
      </c>
      <c r="B431" s="7" t="s">
        <v>12</v>
      </c>
      <c r="C431" s="3">
        <v>2005</v>
      </c>
      <c r="D431" s="1" t="s">
        <v>1962</v>
      </c>
      <c r="E431" s="1" t="s">
        <v>1963</v>
      </c>
      <c r="F431" s="1" t="s">
        <v>1964</v>
      </c>
      <c r="H431" s="1" t="s">
        <v>1965</v>
      </c>
      <c r="I431" s="5" t="s">
        <v>25</v>
      </c>
      <c r="J431" s="1" t="s">
        <v>1966</v>
      </c>
      <c r="K431" s="1" t="str">
        <f t="shared" si="12"/>
        <v>1.</v>
      </c>
      <c r="L431" s="1" t="str">
        <f t="shared" si="13"/>
        <v>1. The study is not about the data marketplace or data market</v>
      </c>
    </row>
    <row r="432" spans="1:12" ht="14.45" customHeight="1" x14ac:dyDescent="0.25">
      <c r="A432" s="1">
        <v>431</v>
      </c>
      <c r="B432" s="7" t="s">
        <v>12</v>
      </c>
      <c r="C432" s="3">
        <v>2005</v>
      </c>
      <c r="D432" s="1" t="s">
        <v>1967</v>
      </c>
      <c r="E432" s="1" t="s">
        <v>1968</v>
      </c>
      <c r="F432" s="1" t="s">
        <v>1969</v>
      </c>
      <c r="G432" s="1" t="s">
        <v>1970</v>
      </c>
      <c r="H432" s="1" t="s">
        <v>1971</v>
      </c>
      <c r="I432" s="5" t="s">
        <v>25</v>
      </c>
      <c r="J432" s="1" t="s">
        <v>1972</v>
      </c>
      <c r="K432" s="1" t="str">
        <f t="shared" si="12"/>
        <v>2.</v>
      </c>
      <c r="L432" s="1" t="str">
        <f t="shared" si="13"/>
        <v>2. The study merely focuses on data marketplace or data market as the core of the research</v>
      </c>
    </row>
    <row r="433" spans="1:12" ht="14.45" customHeight="1" x14ac:dyDescent="0.25">
      <c r="A433" s="1">
        <v>432</v>
      </c>
      <c r="B433" s="7" t="s">
        <v>12</v>
      </c>
      <c r="C433" s="3">
        <v>2005</v>
      </c>
      <c r="D433" s="1" t="s">
        <v>1973</v>
      </c>
      <c r="E433" s="1" t="s">
        <v>1974</v>
      </c>
      <c r="F433" s="1" t="s">
        <v>1975</v>
      </c>
      <c r="I433" s="5" t="s">
        <v>25</v>
      </c>
      <c r="J433" s="1" t="s">
        <v>287</v>
      </c>
      <c r="K433" s="1" t="str">
        <f t="shared" si="12"/>
        <v>1.</v>
      </c>
      <c r="L433" s="1" t="str">
        <f t="shared" si="13"/>
        <v>1. The study is not about the data marketplace or data market</v>
      </c>
    </row>
    <row r="434" spans="1:12" ht="14.45" customHeight="1" x14ac:dyDescent="0.25">
      <c r="A434" s="1">
        <v>433</v>
      </c>
      <c r="B434" s="7" t="s">
        <v>12</v>
      </c>
      <c r="C434" s="3">
        <v>2005</v>
      </c>
      <c r="D434" s="1" t="s">
        <v>1976</v>
      </c>
      <c r="E434" s="1" t="s">
        <v>1977</v>
      </c>
      <c r="F434" s="1" t="s">
        <v>1978</v>
      </c>
      <c r="H434" s="1" t="s">
        <v>1979</v>
      </c>
      <c r="I434" s="5" t="s">
        <v>25</v>
      </c>
      <c r="J434" s="1" t="s">
        <v>26</v>
      </c>
      <c r="K434" s="1" t="str">
        <f t="shared" si="12"/>
        <v>1.</v>
      </c>
      <c r="L434" s="1" t="str">
        <f t="shared" si="13"/>
        <v>1. The study is not about the data marketplace or data market</v>
      </c>
    </row>
    <row r="435" spans="1:12" ht="14.45" customHeight="1" x14ac:dyDescent="0.25">
      <c r="A435" s="1">
        <v>434</v>
      </c>
      <c r="B435" s="7" t="s">
        <v>12</v>
      </c>
      <c r="C435" s="3">
        <v>2005</v>
      </c>
      <c r="D435" s="1" t="s">
        <v>1980</v>
      </c>
      <c r="E435" s="1" t="s">
        <v>1981</v>
      </c>
      <c r="F435" s="1" t="s">
        <v>1982</v>
      </c>
      <c r="H435" s="1" t="s">
        <v>1983</v>
      </c>
      <c r="I435" s="5" t="s">
        <v>25</v>
      </c>
      <c r="J435" s="1" t="s">
        <v>26</v>
      </c>
      <c r="K435" s="1" t="str">
        <f t="shared" si="12"/>
        <v>1.</v>
      </c>
      <c r="L435" s="1" t="str">
        <f t="shared" si="13"/>
        <v>1. The study is not about the data marketplace or data market</v>
      </c>
    </row>
    <row r="436" spans="1:12" ht="14.45" customHeight="1" x14ac:dyDescent="0.25">
      <c r="A436" s="1">
        <v>435</v>
      </c>
      <c r="B436" s="7" t="s">
        <v>12</v>
      </c>
      <c r="C436" s="3">
        <v>2005</v>
      </c>
      <c r="D436" s="1" t="s">
        <v>1984</v>
      </c>
      <c r="E436" s="1" t="s">
        <v>1985</v>
      </c>
      <c r="F436" s="1" t="s">
        <v>1986</v>
      </c>
      <c r="G436" s="1" t="s">
        <v>1987</v>
      </c>
      <c r="I436" s="5" t="s">
        <v>25</v>
      </c>
      <c r="J436" s="1" t="s">
        <v>1988</v>
      </c>
      <c r="K436" s="1" t="str">
        <f t="shared" si="12"/>
        <v>1.</v>
      </c>
      <c r="L436" s="1" t="str">
        <f t="shared" si="13"/>
        <v>1. The study is not about the data marketplace or data market</v>
      </c>
    </row>
    <row r="437" spans="1:12" ht="14.45" customHeight="1" x14ac:dyDescent="0.25">
      <c r="A437" s="1">
        <v>436</v>
      </c>
      <c r="B437" s="7" t="s">
        <v>12</v>
      </c>
      <c r="C437" s="3">
        <v>2005</v>
      </c>
      <c r="D437" s="1" t="s">
        <v>1989</v>
      </c>
      <c r="E437" s="1" t="s">
        <v>1990</v>
      </c>
      <c r="F437" s="1" t="s">
        <v>1991</v>
      </c>
      <c r="H437" s="1" t="s">
        <v>1992</v>
      </c>
      <c r="I437" s="5" t="s">
        <v>25</v>
      </c>
      <c r="J437" s="1" t="s">
        <v>1988</v>
      </c>
      <c r="K437" s="1" t="str">
        <f t="shared" si="12"/>
        <v>1.</v>
      </c>
      <c r="L437" s="1" t="str">
        <f t="shared" si="13"/>
        <v>1. The study is not about the data marketplace or data market</v>
      </c>
    </row>
    <row r="438" spans="1:12" ht="14.45" customHeight="1" x14ac:dyDescent="0.25">
      <c r="A438" s="1">
        <v>437</v>
      </c>
      <c r="B438" s="7" t="s">
        <v>12</v>
      </c>
      <c r="C438" s="3">
        <v>2005</v>
      </c>
      <c r="D438" s="1" t="s">
        <v>1993</v>
      </c>
      <c r="E438" s="1" t="s">
        <v>1994</v>
      </c>
      <c r="F438" s="1" t="s">
        <v>1995</v>
      </c>
      <c r="H438" s="1" t="s">
        <v>1996</v>
      </c>
      <c r="I438" s="5" t="s">
        <v>25</v>
      </c>
      <c r="J438" s="1" t="s">
        <v>26</v>
      </c>
      <c r="K438" s="1" t="str">
        <f t="shared" si="12"/>
        <v>1.</v>
      </c>
      <c r="L438" s="1" t="str">
        <f t="shared" si="13"/>
        <v>1. The study is not about the data marketplace or data market</v>
      </c>
    </row>
    <row r="439" spans="1:12" ht="14.45" customHeight="1" x14ac:dyDescent="0.25">
      <c r="A439" s="1">
        <v>438</v>
      </c>
      <c r="B439" s="7" t="s">
        <v>12</v>
      </c>
      <c r="C439" s="3">
        <v>2005</v>
      </c>
      <c r="D439" s="1" t="s">
        <v>105</v>
      </c>
      <c r="E439" s="1" t="s">
        <v>1997</v>
      </c>
      <c r="F439" s="1" t="s">
        <v>1998</v>
      </c>
      <c r="I439" s="5" t="s">
        <v>25</v>
      </c>
      <c r="J439" s="1" t="s">
        <v>108</v>
      </c>
      <c r="K439" s="1" t="str">
        <f t="shared" si="12"/>
        <v>3.</v>
      </c>
      <c r="L439" s="1" t="str">
        <f t="shared" si="13"/>
        <v>3. This is a workshop/proceeding description, not a research paper (journal or conference paper)</v>
      </c>
    </row>
    <row r="440" spans="1:12" ht="14.45" customHeight="1" x14ac:dyDescent="0.25">
      <c r="A440" s="1">
        <v>439</v>
      </c>
      <c r="B440" s="7" t="s">
        <v>12</v>
      </c>
      <c r="C440" s="3">
        <v>2005</v>
      </c>
      <c r="D440" s="1" t="s">
        <v>1999</v>
      </c>
      <c r="E440" s="1" t="s">
        <v>2000</v>
      </c>
      <c r="F440" s="1" t="s">
        <v>2001</v>
      </c>
      <c r="G440" s="1" t="s">
        <v>2002</v>
      </c>
      <c r="H440" s="1" t="s">
        <v>2003</v>
      </c>
      <c r="I440" s="5" t="s">
        <v>25</v>
      </c>
      <c r="J440" s="1" t="s">
        <v>26</v>
      </c>
      <c r="K440" s="1" t="str">
        <f t="shared" si="12"/>
        <v>1.</v>
      </c>
      <c r="L440" s="1" t="str">
        <f t="shared" si="13"/>
        <v>1. The study is not about the data marketplace or data market</v>
      </c>
    </row>
    <row r="441" spans="1:12" ht="14.45" customHeight="1" x14ac:dyDescent="0.25">
      <c r="A441" s="1">
        <v>440</v>
      </c>
      <c r="B441" s="7" t="s">
        <v>12</v>
      </c>
      <c r="C441" s="3">
        <v>2004</v>
      </c>
      <c r="D441" s="1" t="s">
        <v>2004</v>
      </c>
      <c r="E441" s="1" t="s">
        <v>2005</v>
      </c>
      <c r="F441" s="1" t="s">
        <v>2006</v>
      </c>
      <c r="G441" s="1" t="s">
        <v>2007</v>
      </c>
      <c r="H441" s="1" t="s">
        <v>2008</v>
      </c>
      <c r="I441" s="5" t="s">
        <v>25</v>
      </c>
      <c r="J441" s="1" t="s">
        <v>2009</v>
      </c>
      <c r="K441" s="1" t="str">
        <f t="shared" si="12"/>
        <v>2.</v>
      </c>
      <c r="L441" s="1" t="str">
        <f t="shared" si="13"/>
        <v>2. The study merely focuses on data marketplace or data market as the core of the research</v>
      </c>
    </row>
    <row r="442" spans="1:12" ht="14.45" customHeight="1" x14ac:dyDescent="0.25">
      <c r="A442" s="1">
        <v>441</v>
      </c>
      <c r="B442" s="7" t="s">
        <v>12</v>
      </c>
      <c r="C442" s="3">
        <v>2004</v>
      </c>
      <c r="D442" s="1" t="s">
        <v>2010</v>
      </c>
      <c r="E442" s="1" t="s">
        <v>2011</v>
      </c>
      <c r="F442" s="1" t="s">
        <v>2012</v>
      </c>
      <c r="G442" s="1" t="s">
        <v>2013</v>
      </c>
      <c r="H442" s="1" t="s">
        <v>2014</v>
      </c>
      <c r="I442" s="5" t="s">
        <v>25</v>
      </c>
      <c r="J442" s="1" t="s">
        <v>26</v>
      </c>
      <c r="K442" s="1" t="str">
        <f t="shared" si="12"/>
        <v>1.</v>
      </c>
      <c r="L442" s="1" t="str">
        <f t="shared" si="13"/>
        <v>1. The study is not about the data marketplace or data market</v>
      </c>
    </row>
    <row r="443" spans="1:12" ht="14.45" customHeight="1" x14ac:dyDescent="0.25">
      <c r="A443" s="1">
        <v>442</v>
      </c>
      <c r="B443" s="7" t="s">
        <v>12</v>
      </c>
      <c r="C443" s="3">
        <v>2004</v>
      </c>
      <c r="D443" s="1" t="s">
        <v>2015</v>
      </c>
      <c r="E443" s="1" t="s">
        <v>2016</v>
      </c>
      <c r="F443" s="1" t="s">
        <v>2017</v>
      </c>
      <c r="H443" s="1" t="s">
        <v>2018</v>
      </c>
      <c r="I443" s="5" t="s">
        <v>25</v>
      </c>
      <c r="J443" s="1" t="s">
        <v>2019</v>
      </c>
      <c r="K443" s="1" t="str">
        <f t="shared" si="12"/>
        <v>1.</v>
      </c>
      <c r="L443" s="1" t="str">
        <f t="shared" si="13"/>
        <v>1. The study is not about the data marketplace or data market</v>
      </c>
    </row>
    <row r="444" spans="1:12" ht="14.45" customHeight="1" x14ac:dyDescent="0.25">
      <c r="A444" s="1">
        <v>443</v>
      </c>
      <c r="B444" s="7" t="s">
        <v>12</v>
      </c>
      <c r="C444" s="3">
        <v>2004</v>
      </c>
      <c r="D444" s="1" t="s">
        <v>2020</v>
      </c>
      <c r="E444" s="1" t="s">
        <v>2021</v>
      </c>
      <c r="F444" s="1" t="s">
        <v>2022</v>
      </c>
      <c r="G444" s="1" t="s">
        <v>2023</v>
      </c>
      <c r="H444" s="1" t="s">
        <v>2024</v>
      </c>
      <c r="I444" s="5" t="s">
        <v>25</v>
      </c>
      <c r="J444" s="1" t="s">
        <v>26</v>
      </c>
      <c r="K444" s="1" t="str">
        <f t="shared" si="12"/>
        <v>1.</v>
      </c>
      <c r="L444" s="1" t="str">
        <f t="shared" si="13"/>
        <v>1. The study is not about the data marketplace or data market</v>
      </c>
    </row>
    <row r="445" spans="1:12" ht="14.45" customHeight="1" x14ac:dyDescent="0.25">
      <c r="A445" s="1">
        <v>444</v>
      </c>
      <c r="B445" s="7" t="s">
        <v>12</v>
      </c>
      <c r="C445" s="3">
        <v>2004</v>
      </c>
      <c r="D445" s="1" t="s">
        <v>2025</v>
      </c>
      <c r="E445" s="1" t="s">
        <v>2026</v>
      </c>
      <c r="F445" s="1" t="s">
        <v>2027</v>
      </c>
      <c r="G445" s="1" t="s">
        <v>2028</v>
      </c>
      <c r="H445" s="1" t="s">
        <v>2029</v>
      </c>
      <c r="I445" s="5" t="s">
        <v>25</v>
      </c>
      <c r="J445" s="1" t="s">
        <v>26</v>
      </c>
      <c r="K445" s="1" t="str">
        <f t="shared" si="12"/>
        <v>1.</v>
      </c>
      <c r="L445" s="1" t="str">
        <f t="shared" si="13"/>
        <v>1. The study is not about the data marketplace or data market</v>
      </c>
    </row>
    <row r="446" spans="1:12" ht="14.45" customHeight="1" x14ac:dyDescent="0.25">
      <c r="A446" s="1">
        <v>445</v>
      </c>
      <c r="B446" s="7" t="s">
        <v>12</v>
      </c>
      <c r="C446" s="3">
        <v>2004</v>
      </c>
      <c r="D446" s="1" t="s">
        <v>2030</v>
      </c>
      <c r="E446" s="1" t="s">
        <v>2031</v>
      </c>
      <c r="F446" s="1" t="s">
        <v>2032</v>
      </c>
      <c r="H446" s="1" t="s">
        <v>2033</v>
      </c>
      <c r="I446" s="5" t="s">
        <v>25</v>
      </c>
      <c r="J446" s="1" t="s">
        <v>26</v>
      </c>
      <c r="K446" s="1" t="str">
        <f t="shared" si="12"/>
        <v>1.</v>
      </c>
      <c r="L446" s="1" t="str">
        <f t="shared" si="13"/>
        <v>1. The study is not about the data marketplace or data market</v>
      </c>
    </row>
    <row r="447" spans="1:12" ht="14.45" customHeight="1" x14ac:dyDescent="0.25">
      <c r="A447" s="1">
        <v>446</v>
      </c>
      <c r="B447" s="7" t="s">
        <v>12</v>
      </c>
      <c r="C447" s="3">
        <v>2004</v>
      </c>
      <c r="D447" s="1" t="s">
        <v>2034</v>
      </c>
      <c r="E447" s="1" t="s">
        <v>2035</v>
      </c>
      <c r="F447" s="1" t="s">
        <v>2036</v>
      </c>
      <c r="G447" s="1" t="s">
        <v>2037</v>
      </c>
      <c r="H447" s="1" t="s">
        <v>2038</v>
      </c>
      <c r="I447" s="5" t="s">
        <v>25</v>
      </c>
      <c r="J447" s="1" t="s">
        <v>871</v>
      </c>
      <c r="K447" s="1" t="str">
        <f t="shared" si="12"/>
        <v>2.</v>
      </c>
      <c r="L447" s="1" t="str">
        <f t="shared" si="13"/>
        <v>2. The study merely focuses on data marketplace or data market as the core of the research</v>
      </c>
    </row>
    <row r="448" spans="1:12" x14ac:dyDescent="0.25">
      <c r="A448" s="1">
        <v>447</v>
      </c>
      <c r="B448" s="7" t="s">
        <v>12</v>
      </c>
      <c r="C448" s="3">
        <v>2004</v>
      </c>
      <c r="D448" s="1" t="s">
        <v>2039</v>
      </c>
      <c r="E448" s="1" t="s">
        <v>2040</v>
      </c>
      <c r="F448" s="1" t="s">
        <v>2041</v>
      </c>
      <c r="G448" s="1" t="s">
        <v>2042</v>
      </c>
      <c r="I448" s="4" t="s">
        <v>18</v>
      </c>
      <c r="J448" s="1" t="s">
        <v>19</v>
      </c>
      <c r="K448" s="1" t="str">
        <f t="shared" si="12"/>
        <v>NA</v>
      </c>
      <c r="L448" s="1" t="str">
        <f t="shared" si="13"/>
        <v>NA</v>
      </c>
    </row>
    <row r="449" spans="1:12" ht="14.45" customHeight="1" x14ac:dyDescent="0.25">
      <c r="A449" s="1">
        <v>448</v>
      </c>
      <c r="B449" s="7" t="s">
        <v>12</v>
      </c>
      <c r="C449" s="3">
        <v>2004</v>
      </c>
      <c r="D449" s="1" t="s">
        <v>2043</v>
      </c>
      <c r="E449" s="1" t="s">
        <v>2044</v>
      </c>
      <c r="F449" s="1" t="s">
        <v>2045</v>
      </c>
      <c r="H449" s="1" t="s">
        <v>2046</v>
      </c>
      <c r="I449" s="5" t="s">
        <v>25</v>
      </c>
      <c r="J449" s="1" t="s">
        <v>287</v>
      </c>
      <c r="K449" s="1" t="str">
        <f t="shared" si="12"/>
        <v>1.</v>
      </c>
      <c r="L449" s="1" t="str">
        <f t="shared" si="13"/>
        <v>1. The study is not about the data marketplace or data market</v>
      </c>
    </row>
    <row r="450" spans="1:12" ht="14.45" customHeight="1" x14ac:dyDescent="0.25">
      <c r="A450" s="1">
        <v>449</v>
      </c>
      <c r="B450" s="7" t="s">
        <v>12</v>
      </c>
      <c r="C450" s="3">
        <v>2004</v>
      </c>
      <c r="D450" s="1" t="s">
        <v>2047</v>
      </c>
      <c r="E450" s="1" t="s">
        <v>2048</v>
      </c>
      <c r="F450" s="1" t="s">
        <v>2049</v>
      </c>
      <c r="H450" s="1" t="s">
        <v>2050</v>
      </c>
      <c r="I450" s="5" t="s">
        <v>25</v>
      </c>
      <c r="J450" s="1" t="s">
        <v>2051</v>
      </c>
      <c r="K450" s="1" t="str">
        <f t="shared" si="12"/>
        <v>1.</v>
      </c>
      <c r="L450" s="1" t="str">
        <f t="shared" si="13"/>
        <v>1. The study is not about the data marketplace or data market</v>
      </c>
    </row>
    <row r="451" spans="1:12" ht="14.45" customHeight="1" x14ac:dyDescent="0.25">
      <c r="A451" s="1">
        <v>450</v>
      </c>
      <c r="B451" s="7" t="s">
        <v>12</v>
      </c>
      <c r="C451" s="3">
        <v>2004</v>
      </c>
      <c r="D451" s="1" t="s">
        <v>2052</v>
      </c>
      <c r="E451" s="1" t="s">
        <v>2053</v>
      </c>
      <c r="F451" s="1" t="s">
        <v>2054</v>
      </c>
      <c r="H451" s="1" t="s">
        <v>2055</v>
      </c>
      <c r="I451" s="5" t="s">
        <v>25</v>
      </c>
      <c r="J451" s="1" t="s">
        <v>26</v>
      </c>
      <c r="K451" s="1" t="str">
        <f t="shared" ref="K451:K497" si="14">LEFT(J451,2)</f>
        <v>1.</v>
      </c>
      <c r="L451" s="1" t="str">
        <f t="shared" ref="L451:L497" si="15">IF(K451="1.","1. The study is not about the data marketplace or data market",
      IF(K451="2.","2. The study merely focuses on data marketplace or data market as the core of the research",
          IF(K451="3.","3. This is a workshop/proceeding description, not a research paper (journal or conference paper)",
              IF(K451="4.","4. No abstract available",
                  IF(K451="5.","5. The article is not in English","NA")))))</f>
        <v>1. The study is not about the data marketplace or data market</v>
      </c>
    </row>
    <row r="452" spans="1:12" ht="14.45" customHeight="1" x14ac:dyDescent="0.25">
      <c r="A452" s="1">
        <v>451</v>
      </c>
      <c r="B452" s="7" t="s">
        <v>12</v>
      </c>
      <c r="C452" s="3">
        <v>2004</v>
      </c>
      <c r="D452" s="1" t="s">
        <v>2056</v>
      </c>
      <c r="E452" s="1" t="s">
        <v>2057</v>
      </c>
      <c r="F452" s="1" t="s">
        <v>2058</v>
      </c>
      <c r="G452" s="1" t="s">
        <v>2059</v>
      </c>
      <c r="I452" s="5" t="s">
        <v>25</v>
      </c>
      <c r="J452" s="1" t="s">
        <v>26</v>
      </c>
      <c r="K452" s="1" t="str">
        <f t="shared" si="14"/>
        <v>1.</v>
      </c>
      <c r="L452" s="1" t="str">
        <f t="shared" si="15"/>
        <v>1. The study is not about the data marketplace or data market</v>
      </c>
    </row>
    <row r="453" spans="1:12" ht="14.45" customHeight="1" x14ac:dyDescent="0.25">
      <c r="A453" s="1">
        <v>452</v>
      </c>
      <c r="B453" s="7" t="s">
        <v>12</v>
      </c>
      <c r="C453" s="3">
        <v>2004</v>
      </c>
      <c r="D453" s="1" t="s">
        <v>2060</v>
      </c>
      <c r="E453" s="1" t="s">
        <v>2061</v>
      </c>
      <c r="F453" s="1" t="s">
        <v>2062</v>
      </c>
      <c r="H453" s="1" t="s">
        <v>2063</v>
      </c>
      <c r="I453" s="5" t="s">
        <v>25</v>
      </c>
      <c r="J453" s="1" t="s">
        <v>287</v>
      </c>
      <c r="K453" s="1" t="str">
        <f t="shared" si="14"/>
        <v>1.</v>
      </c>
      <c r="L453" s="1" t="str">
        <f t="shared" si="15"/>
        <v>1. The study is not about the data marketplace or data market</v>
      </c>
    </row>
    <row r="454" spans="1:12" ht="14.45" customHeight="1" x14ac:dyDescent="0.25">
      <c r="A454" s="1">
        <v>453</v>
      </c>
      <c r="B454" s="7" t="s">
        <v>12</v>
      </c>
      <c r="C454" s="3">
        <v>2004</v>
      </c>
      <c r="D454" s="1" t="s">
        <v>2060</v>
      </c>
      <c r="E454" s="1" t="s">
        <v>2061</v>
      </c>
      <c r="F454" s="1" t="s">
        <v>2064</v>
      </c>
      <c r="H454" s="1" t="s">
        <v>2065</v>
      </c>
      <c r="I454" s="5" t="s">
        <v>25</v>
      </c>
      <c r="J454" s="1" t="s">
        <v>287</v>
      </c>
      <c r="K454" s="1" t="str">
        <f t="shared" si="14"/>
        <v>1.</v>
      </c>
      <c r="L454" s="1" t="str">
        <f t="shared" si="15"/>
        <v>1. The study is not about the data marketplace or data market</v>
      </c>
    </row>
    <row r="455" spans="1:12" ht="14.45" customHeight="1" x14ac:dyDescent="0.25">
      <c r="A455" s="1">
        <v>454</v>
      </c>
      <c r="B455" s="7" t="s">
        <v>12</v>
      </c>
      <c r="C455" s="3">
        <v>2003</v>
      </c>
      <c r="D455" s="1" t="s">
        <v>2066</v>
      </c>
      <c r="E455" s="1" t="s">
        <v>2067</v>
      </c>
      <c r="F455" s="1" t="s">
        <v>2068</v>
      </c>
      <c r="H455" s="1" t="s">
        <v>2069</v>
      </c>
      <c r="I455" s="5" t="s">
        <v>25</v>
      </c>
      <c r="J455" s="1" t="s">
        <v>287</v>
      </c>
      <c r="K455" s="1" t="str">
        <f t="shared" si="14"/>
        <v>1.</v>
      </c>
      <c r="L455" s="1" t="str">
        <f t="shared" si="15"/>
        <v>1. The study is not about the data marketplace or data market</v>
      </c>
    </row>
    <row r="456" spans="1:12" ht="14.45" customHeight="1" x14ac:dyDescent="0.25">
      <c r="A456" s="1">
        <v>455</v>
      </c>
      <c r="B456" s="7" t="s">
        <v>12</v>
      </c>
      <c r="C456" s="3">
        <v>2003</v>
      </c>
      <c r="D456" s="1" t="s">
        <v>2066</v>
      </c>
      <c r="E456" s="1" t="s">
        <v>2070</v>
      </c>
      <c r="F456" s="1" t="s">
        <v>2071</v>
      </c>
      <c r="H456" s="1" t="s">
        <v>2072</v>
      </c>
      <c r="I456" s="5" t="s">
        <v>25</v>
      </c>
      <c r="J456" s="1" t="s">
        <v>287</v>
      </c>
      <c r="K456" s="1" t="str">
        <f t="shared" si="14"/>
        <v>1.</v>
      </c>
      <c r="L456" s="1" t="str">
        <f t="shared" si="15"/>
        <v>1. The study is not about the data marketplace or data market</v>
      </c>
    </row>
    <row r="457" spans="1:12" x14ac:dyDescent="0.25">
      <c r="A457" s="1">
        <v>456</v>
      </c>
      <c r="B457" s="7" t="s">
        <v>12</v>
      </c>
      <c r="C457" s="3">
        <v>2003</v>
      </c>
      <c r="D457" s="1" t="s">
        <v>2073</v>
      </c>
      <c r="E457" s="1" t="s">
        <v>2074</v>
      </c>
      <c r="F457" s="1" t="s">
        <v>2075</v>
      </c>
      <c r="G457" s="1" t="s">
        <v>2076</v>
      </c>
      <c r="I457" s="4" t="s">
        <v>18</v>
      </c>
      <c r="J457" s="1" t="s">
        <v>19</v>
      </c>
      <c r="K457" s="1" t="str">
        <f t="shared" si="14"/>
        <v>NA</v>
      </c>
      <c r="L457" s="1" t="str">
        <f t="shared" si="15"/>
        <v>NA</v>
      </c>
    </row>
    <row r="458" spans="1:12" ht="14.45" customHeight="1" x14ac:dyDescent="0.25">
      <c r="A458" s="1">
        <v>457</v>
      </c>
      <c r="B458" s="7" t="s">
        <v>12</v>
      </c>
      <c r="C458" s="3">
        <v>2003</v>
      </c>
      <c r="D458" s="1" t="s">
        <v>2077</v>
      </c>
      <c r="E458" s="1" t="s">
        <v>2078</v>
      </c>
      <c r="F458" s="1" t="s">
        <v>2079</v>
      </c>
      <c r="H458" s="1" t="s">
        <v>2080</v>
      </c>
      <c r="I458" s="5" t="s">
        <v>25</v>
      </c>
      <c r="J458" s="1" t="s">
        <v>2081</v>
      </c>
      <c r="K458" s="1" t="str">
        <f t="shared" si="14"/>
        <v>1.</v>
      </c>
      <c r="L458" s="1" t="str">
        <f t="shared" si="15"/>
        <v>1. The study is not about the data marketplace or data market</v>
      </c>
    </row>
    <row r="459" spans="1:12" ht="14.45" customHeight="1" x14ac:dyDescent="0.25">
      <c r="A459" s="1">
        <v>458</v>
      </c>
      <c r="B459" s="7" t="s">
        <v>12</v>
      </c>
      <c r="C459" s="3">
        <v>2002</v>
      </c>
      <c r="D459" s="1" t="s">
        <v>105</v>
      </c>
      <c r="E459" s="1" t="s">
        <v>2082</v>
      </c>
      <c r="F459" s="1" t="s">
        <v>2083</v>
      </c>
      <c r="H459" s="1" t="s">
        <v>2084</v>
      </c>
      <c r="I459" s="5" t="s">
        <v>25</v>
      </c>
      <c r="J459" s="1" t="s">
        <v>26</v>
      </c>
      <c r="K459" s="1" t="str">
        <f t="shared" si="14"/>
        <v>1.</v>
      </c>
      <c r="L459" s="1" t="str">
        <f t="shared" si="15"/>
        <v>1. The study is not about the data marketplace or data market</v>
      </c>
    </row>
    <row r="460" spans="1:12" ht="14.45" customHeight="1" x14ac:dyDescent="0.25">
      <c r="A460" s="1">
        <v>459</v>
      </c>
      <c r="B460" s="7" t="s">
        <v>12</v>
      </c>
      <c r="C460" s="3">
        <v>2002</v>
      </c>
      <c r="D460" s="1" t="s">
        <v>2085</v>
      </c>
      <c r="E460" s="1" t="s">
        <v>2086</v>
      </c>
      <c r="F460" s="1" t="s">
        <v>2087</v>
      </c>
      <c r="G460" s="1" t="s">
        <v>2088</v>
      </c>
      <c r="H460" s="1" t="s">
        <v>2089</v>
      </c>
      <c r="I460" s="5" t="s">
        <v>25</v>
      </c>
      <c r="J460" s="1" t="s">
        <v>26</v>
      </c>
      <c r="K460" s="1" t="str">
        <f t="shared" si="14"/>
        <v>1.</v>
      </c>
      <c r="L460" s="1" t="str">
        <f t="shared" si="15"/>
        <v>1. The study is not about the data marketplace or data market</v>
      </c>
    </row>
    <row r="461" spans="1:12" ht="14.45" customHeight="1" x14ac:dyDescent="0.25">
      <c r="A461" s="1">
        <v>460</v>
      </c>
      <c r="B461" s="7" t="s">
        <v>12</v>
      </c>
      <c r="C461" s="3">
        <v>2002</v>
      </c>
      <c r="D461" s="1" t="s">
        <v>2090</v>
      </c>
      <c r="E461" s="1" t="s">
        <v>2091</v>
      </c>
      <c r="F461" s="1" t="s">
        <v>2092</v>
      </c>
      <c r="G461" s="1" t="s">
        <v>2093</v>
      </c>
      <c r="H461" s="1" t="s">
        <v>2094</v>
      </c>
      <c r="I461" s="5" t="s">
        <v>25</v>
      </c>
      <c r="J461" s="1" t="s">
        <v>871</v>
      </c>
      <c r="K461" s="1" t="str">
        <f t="shared" si="14"/>
        <v>2.</v>
      </c>
      <c r="L461" s="1" t="str">
        <f t="shared" si="15"/>
        <v>2. The study merely focuses on data marketplace or data market as the core of the research</v>
      </c>
    </row>
    <row r="462" spans="1:12" ht="14.45" customHeight="1" x14ac:dyDescent="0.25">
      <c r="A462" s="1">
        <v>461</v>
      </c>
      <c r="B462" s="7" t="s">
        <v>12</v>
      </c>
      <c r="C462" s="3">
        <v>2002</v>
      </c>
      <c r="D462" s="1" t="s">
        <v>2095</v>
      </c>
      <c r="E462" s="1" t="s">
        <v>2096</v>
      </c>
      <c r="F462" s="1" t="s">
        <v>2097</v>
      </c>
      <c r="H462" s="1" t="s">
        <v>2098</v>
      </c>
      <c r="I462" s="5" t="s">
        <v>25</v>
      </c>
      <c r="J462" s="1" t="s">
        <v>287</v>
      </c>
      <c r="K462" s="1" t="str">
        <f t="shared" si="14"/>
        <v>1.</v>
      </c>
      <c r="L462" s="1" t="str">
        <f t="shared" si="15"/>
        <v>1. The study is not about the data marketplace or data market</v>
      </c>
    </row>
    <row r="463" spans="1:12" ht="14.45" customHeight="1" x14ac:dyDescent="0.25">
      <c r="A463" s="1">
        <v>462</v>
      </c>
      <c r="B463" s="7" t="s">
        <v>12</v>
      </c>
      <c r="C463" s="3">
        <v>2002</v>
      </c>
      <c r="D463" s="1" t="s">
        <v>2099</v>
      </c>
      <c r="E463" s="1" t="s">
        <v>2100</v>
      </c>
      <c r="F463" s="1" t="s">
        <v>2101</v>
      </c>
      <c r="H463" s="1" t="s">
        <v>2102</v>
      </c>
      <c r="I463" s="5" t="s">
        <v>25</v>
      </c>
      <c r="J463" s="1" t="s">
        <v>26</v>
      </c>
      <c r="K463" s="1" t="str">
        <f t="shared" si="14"/>
        <v>1.</v>
      </c>
      <c r="L463" s="1" t="str">
        <f t="shared" si="15"/>
        <v>1. The study is not about the data marketplace or data market</v>
      </c>
    </row>
    <row r="464" spans="1:12" ht="14.45" customHeight="1" x14ac:dyDescent="0.25">
      <c r="A464" s="1">
        <v>463</v>
      </c>
      <c r="B464" s="7" t="s">
        <v>12</v>
      </c>
      <c r="C464" s="3">
        <v>2001</v>
      </c>
      <c r="D464" s="1" t="s">
        <v>2103</v>
      </c>
      <c r="E464" s="1" t="s">
        <v>2104</v>
      </c>
      <c r="F464" s="1" t="s">
        <v>116</v>
      </c>
      <c r="I464" s="5" t="s">
        <v>25</v>
      </c>
      <c r="J464" s="1" t="s">
        <v>117</v>
      </c>
      <c r="K464" s="1" t="str">
        <f t="shared" si="14"/>
        <v>4.</v>
      </c>
      <c r="L464" s="1" t="str">
        <f t="shared" si="15"/>
        <v>4. No abstract available</v>
      </c>
    </row>
    <row r="465" spans="1:12" ht="14.45" customHeight="1" x14ac:dyDescent="0.25">
      <c r="A465" s="1">
        <v>464</v>
      </c>
      <c r="B465" s="7" t="s">
        <v>12</v>
      </c>
      <c r="C465" s="3">
        <v>2001</v>
      </c>
      <c r="D465" s="1" t="s">
        <v>2105</v>
      </c>
      <c r="E465" s="1" t="s">
        <v>2106</v>
      </c>
      <c r="F465" s="1" t="s">
        <v>2107</v>
      </c>
      <c r="H465" s="1" t="s">
        <v>2108</v>
      </c>
      <c r="I465" s="5" t="s">
        <v>25</v>
      </c>
      <c r="J465" s="1" t="s">
        <v>2109</v>
      </c>
      <c r="K465" s="1" t="str">
        <f t="shared" si="14"/>
        <v>1.</v>
      </c>
      <c r="L465" s="1" t="str">
        <f t="shared" si="15"/>
        <v>1. The study is not about the data marketplace or data market</v>
      </c>
    </row>
    <row r="466" spans="1:12" x14ac:dyDescent="0.25">
      <c r="A466" s="1">
        <v>465</v>
      </c>
      <c r="B466" s="7" t="s">
        <v>12</v>
      </c>
      <c r="C466" s="3">
        <v>2000</v>
      </c>
      <c r="D466" s="1" t="s">
        <v>2110</v>
      </c>
      <c r="E466" s="1" t="s">
        <v>2111</v>
      </c>
      <c r="F466" s="1" t="s">
        <v>2112</v>
      </c>
      <c r="I466" s="4" t="s">
        <v>18</v>
      </c>
      <c r="J466" s="1" t="s">
        <v>19</v>
      </c>
      <c r="K466" s="1" t="str">
        <f t="shared" si="14"/>
        <v>NA</v>
      </c>
      <c r="L466" s="1" t="str">
        <f t="shared" si="15"/>
        <v>NA</v>
      </c>
    </row>
    <row r="467" spans="1:12" ht="14.45" customHeight="1" x14ac:dyDescent="0.25">
      <c r="A467" s="1">
        <v>466</v>
      </c>
      <c r="B467" s="7" t="s">
        <v>12</v>
      </c>
      <c r="C467" s="3">
        <v>2000</v>
      </c>
      <c r="D467" s="1" t="s">
        <v>2113</v>
      </c>
      <c r="E467" s="1" t="s">
        <v>2114</v>
      </c>
      <c r="F467" s="1" t="s">
        <v>2115</v>
      </c>
      <c r="H467" s="1" t="s">
        <v>2116</v>
      </c>
      <c r="I467" s="5" t="s">
        <v>25</v>
      </c>
      <c r="J467" s="1" t="s">
        <v>26</v>
      </c>
      <c r="K467" s="1" t="str">
        <f t="shared" si="14"/>
        <v>1.</v>
      </c>
      <c r="L467" s="1" t="str">
        <f t="shared" si="15"/>
        <v>1. The study is not about the data marketplace or data market</v>
      </c>
    </row>
    <row r="468" spans="1:12" ht="14.45" customHeight="1" x14ac:dyDescent="0.25">
      <c r="A468" s="1">
        <v>467</v>
      </c>
      <c r="B468" s="7" t="s">
        <v>12</v>
      </c>
      <c r="C468" s="3">
        <v>1999</v>
      </c>
      <c r="D468" s="1" t="s">
        <v>2117</v>
      </c>
      <c r="E468" s="1" t="s">
        <v>2118</v>
      </c>
      <c r="F468" s="1" t="s">
        <v>2119</v>
      </c>
      <c r="I468" s="5" t="s">
        <v>25</v>
      </c>
      <c r="J468" s="1" t="s">
        <v>26</v>
      </c>
      <c r="K468" s="1" t="str">
        <f t="shared" si="14"/>
        <v>1.</v>
      </c>
      <c r="L468" s="1" t="str">
        <f t="shared" si="15"/>
        <v>1. The study is not about the data marketplace or data market</v>
      </c>
    </row>
    <row r="469" spans="1:12" ht="14.45" customHeight="1" x14ac:dyDescent="0.25">
      <c r="A469" s="1">
        <v>468</v>
      </c>
      <c r="B469" s="7" t="s">
        <v>12</v>
      </c>
      <c r="C469" s="3">
        <v>1999</v>
      </c>
      <c r="D469" s="1" t="s">
        <v>2120</v>
      </c>
      <c r="E469" s="1" t="s">
        <v>2121</v>
      </c>
      <c r="F469" s="1" t="s">
        <v>2122</v>
      </c>
      <c r="H469" s="1" t="s">
        <v>2123</v>
      </c>
      <c r="I469" s="5" t="s">
        <v>25</v>
      </c>
      <c r="J469" s="1" t="s">
        <v>2124</v>
      </c>
      <c r="K469" s="1" t="str">
        <f t="shared" si="14"/>
        <v>1.</v>
      </c>
      <c r="L469" s="1" t="str">
        <f t="shared" si="15"/>
        <v>1. The study is not about the data marketplace or data market</v>
      </c>
    </row>
    <row r="470" spans="1:12" ht="14.45" customHeight="1" x14ac:dyDescent="0.25">
      <c r="A470" s="1">
        <v>469</v>
      </c>
      <c r="B470" s="7" t="s">
        <v>12</v>
      </c>
      <c r="C470" s="3">
        <v>1999</v>
      </c>
      <c r="D470" s="1" t="s">
        <v>2125</v>
      </c>
      <c r="E470" s="1" t="s">
        <v>2126</v>
      </c>
      <c r="F470" s="1" t="s">
        <v>2127</v>
      </c>
      <c r="H470" s="1" t="s">
        <v>2128</v>
      </c>
      <c r="I470" s="5" t="s">
        <v>25</v>
      </c>
      <c r="J470" s="1" t="s">
        <v>26</v>
      </c>
      <c r="K470" s="1" t="str">
        <f t="shared" si="14"/>
        <v>1.</v>
      </c>
      <c r="L470" s="1" t="str">
        <f t="shared" si="15"/>
        <v>1. The study is not about the data marketplace or data market</v>
      </c>
    </row>
    <row r="471" spans="1:12" ht="14.45" customHeight="1" x14ac:dyDescent="0.25">
      <c r="A471" s="1">
        <v>470</v>
      </c>
      <c r="B471" s="7" t="s">
        <v>12</v>
      </c>
      <c r="C471" s="3">
        <v>1999</v>
      </c>
      <c r="D471" s="1" t="s">
        <v>2129</v>
      </c>
      <c r="E471" s="1" t="s">
        <v>2130</v>
      </c>
      <c r="F471" s="1" t="s">
        <v>2131</v>
      </c>
      <c r="G471" s="1" t="s">
        <v>2132</v>
      </c>
      <c r="H471" s="1" t="s">
        <v>2133</v>
      </c>
      <c r="I471" s="5" t="s">
        <v>25</v>
      </c>
      <c r="J471" s="1" t="s">
        <v>2134</v>
      </c>
      <c r="K471" s="1" t="str">
        <f t="shared" si="14"/>
        <v>1.</v>
      </c>
      <c r="L471" s="1" t="str">
        <f t="shared" si="15"/>
        <v>1. The study is not about the data marketplace or data market</v>
      </c>
    </row>
    <row r="472" spans="1:12" ht="14.45" customHeight="1" x14ac:dyDescent="0.25">
      <c r="A472" s="1">
        <v>471</v>
      </c>
      <c r="B472" s="7" t="s">
        <v>12</v>
      </c>
      <c r="C472" s="3">
        <v>1998</v>
      </c>
      <c r="D472" s="1" t="s">
        <v>2135</v>
      </c>
      <c r="E472" s="1" t="s">
        <v>2136</v>
      </c>
      <c r="F472" s="1" t="s">
        <v>116</v>
      </c>
      <c r="I472" s="5" t="s">
        <v>25</v>
      </c>
      <c r="J472" s="1" t="s">
        <v>117</v>
      </c>
      <c r="K472" s="1" t="str">
        <f t="shared" si="14"/>
        <v>4.</v>
      </c>
      <c r="L472" s="1" t="str">
        <f t="shared" si="15"/>
        <v>4. No abstract available</v>
      </c>
    </row>
    <row r="473" spans="1:12" ht="14.45" customHeight="1" x14ac:dyDescent="0.25">
      <c r="A473" s="1">
        <v>472</v>
      </c>
      <c r="B473" s="7" t="s">
        <v>12</v>
      </c>
      <c r="C473" s="3">
        <v>1998</v>
      </c>
      <c r="D473" s="1" t="s">
        <v>2137</v>
      </c>
      <c r="E473" s="1" t="s">
        <v>2138</v>
      </c>
      <c r="F473" s="1" t="s">
        <v>2139</v>
      </c>
      <c r="H473" s="1" t="s">
        <v>2140</v>
      </c>
      <c r="I473" s="5" t="s">
        <v>25</v>
      </c>
      <c r="J473" s="1" t="s">
        <v>26</v>
      </c>
      <c r="K473" s="1" t="str">
        <f t="shared" si="14"/>
        <v>1.</v>
      </c>
      <c r="L473" s="1" t="str">
        <f t="shared" si="15"/>
        <v>1. The study is not about the data marketplace or data market</v>
      </c>
    </row>
    <row r="474" spans="1:12" x14ac:dyDescent="0.25">
      <c r="A474" s="1">
        <v>473</v>
      </c>
      <c r="B474" s="7" t="s">
        <v>12</v>
      </c>
      <c r="C474" s="3">
        <v>1998</v>
      </c>
      <c r="D474" s="1" t="s">
        <v>2141</v>
      </c>
      <c r="E474" s="1" t="s">
        <v>2142</v>
      </c>
      <c r="F474" s="1" t="s">
        <v>2143</v>
      </c>
      <c r="H474" s="1" t="s">
        <v>2144</v>
      </c>
      <c r="I474" s="4" t="s">
        <v>18</v>
      </c>
      <c r="J474" s="1" t="s">
        <v>19</v>
      </c>
      <c r="K474" s="1" t="str">
        <f t="shared" si="14"/>
        <v>NA</v>
      </c>
      <c r="L474" s="1" t="str">
        <f t="shared" si="15"/>
        <v>NA</v>
      </c>
    </row>
    <row r="475" spans="1:12" ht="14.45" customHeight="1" x14ac:dyDescent="0.25">
      <c r="A475" s="1">
        <v>474</v>
      </c>
      <c r="B475" s="7" t="s">
        <v>12</v>
      </c>
      <c r="C475" s="3">
        <v>1997</v>
      </c>
      <c r="D475" s="1" t="s">
        <v>2145</v>
      </c>
      <c r="E475" s="1" t="s">
        <v>2146</v>
      </c>
      <c r="F475" s="1" t="s">
        <v>2147</v>
      </c>
      <c r="H475" s="1" t="s">
        <v>2148</v>
      </c>
      <c r="I475" s="5" t="s">
        <v>25</v>
      </c>
      <c r="J475" s="1" t="s">
        <v>2149</v>
      </c>
      <c r="K475" s="1" t="str">
        <f t="shared" si="14"/>
        <v>1.</v>
      </c>
      <c r="L475" s="1" t="str">
        <f t="shared" si="15"/>
        <v>1. The study is not about the data marketplace or data market</v>
      </c>
    </row>
    <row r="476" spans="1:12" ht="14.45" customHeight="1" x14ac:dyDescent="0.25">
      <c r="A476" s="1">
        <v>475</v>
      </c>
      <c r="B476" s="7" t="s">
        <v>12</v>
      </c>
      <c r="C476" s="3">
        <v>1997</v>
      </c>
      <c r="D476" s="1" t="s">
        <v>2150</v>
      </c>
      <c r="E476" s="1" t="s">
        <v>2151</v>
      </c>
      <c r="F476" s="1" t="s">
        <v>2152</v>
      </c>
      <c r="H476" s="1" t="s">
        <v>2153</v>
      </c>
      <c r="I476" s="5" t="s">
        <v>25</v>
      </c>
      <c r="J476" s="1" t="s">
        <v>26</v>
      </c>
      <c r="K476" s="1" t="str">
        <f t="shared" si="14"/>
        <v>1.</v>
      </c>
      <c r="L476" s="1" t="str">
        <f t="shared" si="15"/>
        <v>1. The study is not about the data marketplace or data market</v>
      </c>
    </row>
    <row r="477" spans="1:12" ht="14.45" customHeight="1" x14ac:dyDescent="0.25">
      <c r="A477" s="1">
        <v>476</v>
      </c>
      <c r="B477" s="7" t="s">
        <v>12</v>
      </c>
      <c r="C477" s="3">
        <v>1997</v>
      </c>
      <c r="D477" s="1" t="s">
        <v>2154</v>
      </c>
      <c r="E477" s="1" t="s">
        <v>2155</v>
      </c>
      <c r="F477" s="1" t="s">
        <v>116</v>
      </c>
      <c r="H477" s="1" t="s">
        <v>2156</v>
      </c>
      <c r="I477" s="5" t="s">
        <v>25</v>
      </c>
      <c r="J477" s="1" t="s">
        <v>117</v>
      </c>
      <c r="K477" s="1" t="str">
        <f t="shared" si="14"/>
        <v>4.</v>
      </c>
      <c r="L477" s="1" t="str">
        <f t="shared" si="15"/>
        <v>4. No abstract available</v>
      </c>
    </row>
    <row r="478" spans="1:12" x14ac:dyDescent="0.25">
      <c r="A478" s="1">
        <v>477</v>
      </c>
      <c r="B478" s="7" t="s">
        <v>12</v>
      </c>
      <c r="C478" s="3">
        <v>1997</v>
      </c>
      <c r="D478" s="1" t="s">
        <v>2103</v>
      </c>
      <c r="E478" s="1" t="s">
        <v>2157</v>
      </c>
      <c r="F478" s="1" t="s">
        <v>2158</v>
      </c>
      <c r="I478" s="4" t="s">
        <v>18</v>
      </c>
      <c r="J478" s="1" t="s">
        <v>19</v>
      </c>
      <c r="K478" s="1" t="str">
        <f t="shared" si="14"/>
        <v>NA</v>
      </c>
      <c r="L478" s="1" t="str">
        <f t="shared" si="15"/>
        <v>NA</v>
      </c>
    </row>
    <row r="479" spans="1:12" x14ac:dyDescent="0.25">
      <c r="A479" s="1">
        <v>478</v>
      </c>
      <c r="B479" s="7" t="s">
        <v>12</v>
      </c>
      <c r="C479" s="3">
        <v>1996</v>
      </c>
      <c r="D479" s="1" t="s">
        <v>2159</v>
      </c>
      <c r="E479" s="1" t="s">
        <v>2160</v>
      </c>
      <c r="F479" s="1" t="s">
        <v>2161</v>
      </c>
      <c r="H479" s="1" t="s">
        <v>2162</v>
      </c>
      <c r="I479" s="4" t="s">
        <v>18</v>
      </c>
      <c r="J479" s="1" t="s">
        <v>19</v>
      </c>
      <c r="K479" s="1" t="str">
        <f t="shared" si="14"/>
        <v>NA</v>
      </c>
      <c r="L479" s="1" t="str">
        <f t="shared" si="15"/>
        <v>NA</v>
      </c>
    </row>
    <row r="480" spans="1:12" ht="14.45" customHeight="1" x14ac:dyDescent="0.25">
      <c r="A480" s="1">
        <v>479</v>
      </c>
      <c r="B480" s="7" t="s">
        <v>12</v>
      </c>
      <c r="C480" s="3">
        <v>1996</v>
      </c>
      <c r="D480" s="1" t="s">
        <v>2163</v>
      </c>
      <c r="E480" s="1" t="s">
        <v>2164</v>
      </c>
      <c r="F480" s="1" t="s">
        <v>2165</v>
      </c>
      <c r="I480" s="5" t="s">
        <v>25</v>
      </c>
      <c r="J480" s="1" t="s">
        <v>2166</v>
      </c>
      <c r="K480" s="1" t="str">
        <f t="shared" si="14"/>
        <v>1.</v>
      </c>
      <c r="L480" s="1" t="str">
        <f t="shared" si="15"/>
        <v>1. The study is not about the data marketplace or data market</v>
      </c>
    </row>
    <row r="481" spans="1:12" ht="14.45" customHeight="1" x14ac:dyDescent="0.25">
      <c r="A481" s="1">
        <v>480</v>
      </c>
      <c r="B481" s="7" t="s">
        <v>12</v>
      </c>
      <c r="C481" s="3">
        <v>1995</v>
      </c>
      <c r="D481" s="1" t="s">
        <v>2167</v>
      </c>
      <c r="E481" s="1" t="s">
        <v>2168</v>
      </c>
      <c r="F481" s="1" t="s">
        <v>2169</v>
      </c>
      <c r="H481" s="1" t="s">
        <v>2170</v>
      </c>
      <c r="I481" s="5" t="s">
        <v>25</v>
      </c>
      <c r="J481" s="1" t="s">
        <v>26</v>
      </c>
      <c r="K481" s="1" t="str">
        <f t="shared" si="14"/>
        <v>1.</v>
      </c>
      <c r="L481" s="1" t="str">
        <f t="shared" si="15"/>
        <v>1. The study is not about the data marketplace or data market</v>
      </c>
    </row>
    <row r="482" spans="1:12" ht="14.45" customHeight="1" x14ac:dyDescent="0.25">
      <c r="A482" s="1">
        <v>481</v>
      </c>
      <c r="B482" s="7" t="s">
        <v>12</v>
      </c>
      <c r="C482" s="3">
        <v>1995</v>
      </c>
      <c r="D482" s="1" t="s">
        <v>2171</v>
      </c>
      <c r="E482" s="1" t="s">
        <v>2172</v>
      </c>
      <c r="F482" s="1" t="s">
        <v>2173</v>
      </c>
      <c r="H482" s="1" t="s">
        <v>2174</v>
      </c>
      <c r="I482" s="5" t="s">
        <v>25</v>
      </c>
      <c r="J482" s="1" t="s">
        <v>26</v>
      </c>
      <c r="K482" s="1" t="str">
        <f t="shared" si="14"/>
        <v>1.</v>
      </c>
      <c r="L482" s="1" t="str">
        <f t="shared" si="15"/>
        <v>1. The study is not about the data marketplace or data market</v>
      </c>
    </row>
    <row r="483" spans="1:12" x14ac:dyDescent="0.25">
      <c r="A483" s="1">
        <v>482</v>
      </c>
      <c r="B483" s="7" t="s">
        <v>12</v>
      </c>
      <c r="C483" s="3">
        <v>1995</v>
      </c>
      <c r="D483" s="1" t="s">
        <v>2175</v>
      </c>
      <c r="E483" s="1" t="s">
        <v>2176</v>
      </c>
      <c r="F483" s="1" t="s">
        <v>2177</v>
      </c>
      <c r="H483" s="1" t="s">
        <v>2178</v>
      </c>
      <c r="I483" s="4" t="s">
        <v>18</v>
      </c>
      <c r="J483" s="1" t="s">
        <v>19</v>
      </c>
      <c r="K483" s="1" t="str">
        <f t="shared" si="14"/>
        <v>NA</v>
      </c>
      <c r="L483" s="1" t="str">
        <f t="shared" si="15"/>
        <v>NA</v>
      </c>
    </row>
    <row r="484" spans="1:12" ht="14.45" customHeight="1" x14ac:dyDescent="0.25">
      <c r="A484" s="1">
        <v>483</v>
      </c>
      <c r="B484" s="7" t="s">
        <v>12</v>
      </c>
      <c r="C484" s="3">
        <v>1994</v>
      </c>
      <c r="D484" s="1" t="s">
        <v>2179</v>
      </c>
      <c r="E484" s="1" t="s">
        <v>2180</v>
      </c>
      <c r="F484" s="1" t="s">
        <v>2181</v>
      </c>
      <c r="H484" s="1" t="s">
        <v>2182</v>
      </c>
      <c r="I484" s="5" t="s">
        <v>25</v>
      </c>
      <c r="J484" s="1" t="s">
        <v>26</v>
      </c>
      <c r="K484" s="1" t="str">
        <f t="shared" si="14"/>
        <v>1.</v>
      </c>
      <c r="L484" s="1" t="str">
        <f t="shared" si="15"/>
        <v>1. The study is not about the data marketplace or data market</v>
      </c>
    </row>
    <row r="485" spans="1:12" ht="14.45" customHeight="1" x14ac:dyDescent="0.25">
      <c r="A485" s="1">
        <v>484</v>
      </c>
      <c r="B485" s="7" t="s">
        <v>12</v>
      </c>
      <c r="C485" s="3">
        <v>1994</v>
      </c>
      <c r="D485" s="1" t="s">
        <v>2183</v>
      </c>
      <c r="E485" s="1" t="s">
        <v>2184</v>
      </c>
      <c r="F485" s="1" t="s">
        <v>2185</v>
      </c>
      <c r="H485" s="1" t="s">
        <v>2186</v>
      </c>
      <c r="I485" s="5" t="s">
        <v>25</v>
      </c>
      <c r="J485" s="1" t="s">
        <v>26</v>
      </c>
      <c r="K485" s="1" t="str">
        <f t="shared" si="14"/>
        <v>1.</v>
      </c>
      <c r="L485" s="1" t="str">
        <f t="shared" si="15"/>
        <v>1. The study is not about the data marketplace or data market</v>
      </c>
    </row>
    <row r="486" spans="1:12" x14ac:dyDescent="0.25">
      <c r="A486" s="1">
        <v>485</v>
      </c>
      <c r="B486" s="7" t="s">
        <v>12</v>
      </c>
      <c r="C486" s="3">
        <v>1994</v>
      </c>
      <c r="D486" s="1" t="s">
        <v>2187</v>
      </c>
      <c r="E486" s="1" t="s">
        <v>2188</v>
      </c>
      <c r="F486" s="1" t="s">
        <v>2189</v>
      </c>
      <c r="H486" s="1" t="s">
        <v>2190</v>
      </c>
      <c r="I486" s="4" t="s">
        <v>18</v>
      </c>
      <c r="J486" s="1" t="s">
        <v>19</v>
      </c>
      <c r="K486" s="1" t="str">
        <f t="shared" si="14"/>
        <v>NA</v>
      </c>
      <c r="L486" s="1" t="str">
        <f t="shared" si="15"/>
        <v>NA</v>
      </c>
    </row>
    <row r="487" spans="1:12" ht="14.45" customHeight="1" x14ac:dyDescent="0.25">
      <c r="A487" s="1">
        <v>486</v>
      </c>
      <c r="B487" s="7" t="s">
        <v>12</v>
      </c>
      <c r="C487" s="3">
        <v>1994</v>
      </c>
      <c r="D487" s="1" t="s">
        <v>2191</v>
      </c>
      <c r="E487" s="1" t="s">
        <v>2192</v>
      </c>
      <c r="F487" s="1" t="s">
        <v>2193</v>
      </c>
      <c r="I487" s="5" t="s">
        <v>25</v>
      </c>
      <c r="J487" s="1" t="s">
        <v>2194</v>
      </c>
      <c r="K487" s="1" t="str">
        <f t="shared" si="14"/>
        <v>1.</v>
      </c>
      <c r="L487" s="1" t="str">
        <f t="shared" si="15"/>
        <v>1. The study is not about the data marketplace or data market</v>
      </c>
    </row>
    <row r="488" spans="1:12" x14ac:dyDescent="0.25">
      <c r="A488" s="1">
        <v>487</v>
      </c>
      <c r="B488" s="7" t="s">
        <v>12</v>
      </c>
      <c r="C488" s="3">
        <v>1993</v>
      </c>
      <c r="D488" s="1" t="s">
        <v>2195</v>
      </c>
      <c r="E488" s="1" t="s">
        <v>2196</v>
      </c>
      <c r="F488" s="1" t="s">
        <v>2197</v>
      </c>
      <c r="I488" s="4" t="s">
        <v>18</v>
      </c>
      <c r="J488" s="1" t="s">
        <v>19</v>
      </c>
      <c r="K488" s="1" t="str">
        <f t="shared" si="14"/>
        <v>NA</v>
      </c>
      <c r="L488" s="1" t="str">
        <f t="shared" si="15"/>
        <v>NA</v>
      </c>
    </row>
    <row r="489" spans="1:12" ht="14.45" customHeight="1" x14ac:dyDescent="0.25">
      <c r="A489" s="1">
        <v>488</v>
      </c>
      <c r="B489" s="7" t="s">
        <v>12</v>
      </c>
      <c r="C489" s="3">
        <v>1993</v>
      </c>
      <c r="D489" s="1" t="s">
        <v>2198</v>
      </c>
      <c r="E489" s="1" t="s">
        <v>2199</v>
      </c>
      <c r="F489" s="1" t="s">
        <v>2200</v>
      </c>
      <c r="H489" s="1" t="s">
        <v>2201</v>
      </c>
      <c r="I489" s="5" t="s">
        <v>25</v>
      </c>
      <c r="J489" s="1" t="s">
        <v>2202</v>
      </c>
      <c r="K489" s="1" t="str">
        <f t="shared" si="14"/>
        <v>1.</v>
      </c>
      <c r="L489" s="1" t="str">
        <f t="shared" si="15"/>
        <v>1. The study is not about the data marketplace or data market</v>
      </c>
    </row>
    <row r="490" spans="1:12" ht="14.45" customHeight="1" x14ac:dyDescent="0.25">
      <c r="A490" s="1">
        <v>489</v>
      </c>
      <c r="B490" s="7" t="s">
        <v>12</v>
      </c>
      <c r="C490" s="3">
        <v>1992</v>
      </c>
      <c r="D490" s="1" t="s">
        <v>2203</v>
      </c>
      <c r="E490" s="1" t="s">
        <v>2204</v>
      </c>
      <c r="F490" s="1" t="s">
        <v>2205</v>
      </c>
      <c r="H490" s="1" t="s">
        <v>2206</v>
      </c>
      <c r="I490" s="5" t="s">
        <v>25</v>
      </c>
      <c r="J490" s="1" t="s">
        <v>2207</v>
      </c>
      <c r="K490" s="1" t="str">
        <f t="shared" si="14"/>
        <v>2.</v>
      </c>
      <c r="L490" s="1" t="str">
        <f t="shared" si="15"/>
        <v>2. The study merely focuses on data marketplace or data market as the core of the research</v>
      </c>
    </row>
    <row r="491" spans="1:12" ht="14.45" customHeight="1" x14ac:dyDescent="0.25">
      <c r="A491" s="1">
        <v>490</v>
      </c>
      <c r="B491" s="7" t="s">
        <v>12</v>
      </c>
      <c r="C491" s="3">
        <v>1990</v>
      </c>
      <c r="D491" s="1" t="s">
        <v>2208</v>
      </c>
      <c r="E491" s="1" t="s">
        <v>2209</v>
      </c>
      <c r="F491" s="1" t="s">
        <v>2210</v>
      </c>
      <c r="I491" s="5" t="s">
        <v>25</v>
      </c>
      <c r="J491" s="1" t="s">
        <v>2211</v>
      </c>
      <c r="K491" s="1" t="str">
        <f t="shared" si="14"/>
        <v>1.</v>
      </c>
      <c r="L491" s="1" t="str">
        <f t="shared" si="15"/>
        <v>1. The study is not about the data marketplace or data market</v>
      </c>
    </row>
    <row r="492" spans="1:12" ht="14.45" customHeight="1" x14ac:dyDescent="0.25">
      <c r="A492" s="1">
        <v>491</v>
      </c>
      <c r="B492" s="7" t="s">
        <v>12</v>
      </c>
      <c r="C492" s="3">
        <v>1990</v>
      </c>
      <c r="D492" s="1" t="s">
        <v>2212</v>
      </c>
      <c r="E492" s="1" t="s">
        <v>2213</v>
      </c>
      <c r="F492" s="1" t="s">
        <v>2214</v>
      </c>
      <c r="G492" s="1" t="s">
        <v>2215</v>
      </c>
      <c r="H492" s="1" t="s">
        <v>2216</v>
      </c>
      <c r="I492" s="5" t="s">
        <v>25</v>
      </c>
      <c r="J492" s="1" t="s">
        <v>2217</v>
      </c>
      <c r="K492" s="1" t="str">
        <f t="shared" si="14"/>
        <v>1.</v>
      </c>
      <c r="L492" s="1" t="str">
        <f t="shared" si="15"/>
        <v>1. The study is not about the data marketplace or data market</v>
      </c>
    </row>
    <row r="493" spans="1:12" ht="14.45" customHeight="1" x14ac:dyDescent="0.25">
      <c r="A493" s="1">
        <v>492</v>
      </c>
      <c r="B493" s="7" t="s">
        <v>12</v>
      </c>
      <c r="C493" s="3">
        <v>1989</v>
      </c>
      <c r="D493" s="1" t="s">
        <v>2218</v>
      </c>
      <c r="E493" s="1" t="s">
        <v>2219</v>
      </c>
      <c r="F493" s="1" t="s">
        <v>2220</v>
      </c>
      <c r="H493" s="1" t="s">
        <v>2221</v>
      </c>
      <c r="I493" s="5" t="s">
        <v>25</v>
      </c>
      <c r="J493" s="1" t="s">
        <v>26</v>
      </c>
      <c r="K493" s="1" t="str">
        <f t="shared" si="14"/>
        <v>1.</v>
      </c>
      <c r="L493" s="1" t="str">
        <f t="shared" si="15"/>
        <v>1. The study is not about the data marketplace or data market</v>
      </c>
    </row>
    <row r="494" spans="1:12" ht="14.45" customHeight="1" x14ac:dyDescent="0.25">
      <c r="A494" s="1">
        <v>493</v>
      </c>
      <c r="B494" s="7" t="s">
        <v>12</v>
      </c>
      <c r="C494" s="3">
        <v>1989</v>
      </c>
      <c r="D494" s="1" t="s">
        <v>2222</v>
      </c>
      <c r="E494" s="1" t="s">
        <v>2223</v>
      </c>
      <c r="F494" s="1" t="s">
        <v>2224</v>
      </c>
      <c r="H494" s="1" t="s">
        <v>2225</v>
      </c>
      <c r="I494" s="5" t="s">
        <v>25</v>
      </c>
      <c r="J494" s="1" t="s">
        <v>2226</v>
      </c>
      <c r="K494" s="1" t="str">
        <f t="shared" si="14"/>
        <v>1.</v>
      </c>
      <c r="L494" s="1" t="str">
        <f t="shared" si="15"/>
        <v>1. The study is not about the data marketplace or data market</v>
      </c>
    </row>
    <row r="495" spans="1:12" ht="14.45" customHeight="1" x14ac:dyDescent="0.25">
      <c r="A495" s="1">
        <v>494</v>
      </c>
      <c r="B495" s="7" t="s">
        <v>12</v>
      </c>
      <c r="C495" s="3">
        <v>1989</v>
      </c>
      <c r="D495" s="1" t="s">
        <v>2227</v>
      </c>
      <c r="E495" s="1" t="s">
        <v>2228</v>
      </c>
      <c r="F495" s="1" t="s">
        <v>2229</v>
      </c>
      <c r="H495" s="1" t="s">
        <v>2230</v>
      </c>
      <c r="I495" s="5" t="s">
        <v>25</v>
      </c>
      <c r="J495" s="1" t="s">
        <v>2231</v>
      </c>
      <c r="K495" s="1" t="str">
        <f t="shared" si="14"/>
        <v>1.</v>
      </c>
      <c r="L495" s="1" t="str">
        <f t="shared" si="15"/>
        <v>1. The study is not about the data marketplace or data market</v>
      </c>
    </row>
    <row r="496" spans="1:12" ht="14.45" customHeight="1" x14ac:dyDescent="0.25">
      <c r="A496" s="1">
        <v>495</v>
      </c>
      <c r="B496" s="7" t="s">
        <v>12</v>
      </c>
      <c r="C496" s="3">
        <v>1984</v>
      </c>
      <c r="D496" s="1" t="s">
        <v>2232</v>
      </c>
      <c r="E496" s="1" t="s">
        <v>2233</v>
      </c>
      <c r="F496" s="1" t="s">
        <v>2234</v>
      </c>
      <c r="H496" s="1" t="s">
        <v>2235</v>
      </c>
      <c r="I496" s="5" t="s">
        <v>25</v>
      </c>
      <c r="J496" s="1" t="s">
        <v>2236</v>
      </c>
      <c r="K496" s="1" t="str">
        <f t="shared" si="14"/>
        <v>1.</v>
      </c>
      <c r="L496" s="1" t="str">
        <f t="shared" si="15"/>
        <v>1. The study is not about the data marketplace or data market</v>
      </c>
    </row>
    <row r="497" spans="1:12" ht="14.45" customHeight="1" x14ac:dyDescent="0.25">
      <c r="A497" s="1">
        <v>496</v>
      </c>
      <c r="B497" s="7" t="s">
        <v>12</v>
      </c>
      <c r="C497" s="3">
        <v>1980</v>
      </c>
      <c r="D497" s="1" t="s">
        <v>2237</v>
      </c>
      <c r="E497" s="1" t="s">
        <v>2238</v>
      </c>
      <c r="F497" s="1" t="s">
        <v>2239</v>
      </c>
      <c r="H497" s="1" t="s">
        <v>2240</v>
      </c>
      <c r="I497" s="5" t="s">
        <v>25</v>
      </c>
      <c r="J497" s="1" t="s">
        <v>2241</v>
      </c>
      <c r="K497" s="1" t="str">
        <f t="shared" si="14"/>
        <v>1.</v>
      </c>
      <c r="L497" s="1" t="str">
        <f t="shared" si="15"/>
        <v>1. The study is not about the data marketplace or data market</v>
      </c>
    </row>
    <row r="498" spans="1:12" x14ac:dyDescent="0.25">
      <c r="A498" s="1">
        <v>497</v>
      </c>
      <c r="B498" s="18" t="s">
        <v>2242</v>
      </c>
      <c r="C498" s="3">
        <v>2020</v>
      </c>
      <c r="D498" s="1" t="s">
        <v>2243</v>
      </c>
      <c r="E498" s="1" t="s">
        <v>2244</v>
      </c>
      <c r="F498" s="1" t="s">
        <v>2245</v>
      </c>
      <c r="I498" s="4" t="s">
        <v>18</v>
      </c>
      <c r="J498" s="1" t="s">
        <v>19</v>
      </c>
    </row>
    <row r="499" spans="1:12" x14ac:dyDescent="0.25">
      <c r="A499" s="1">
        <v>498</v>
      </c>
      <c r="B499" s="18" t="s">
        <v>2242</v>
      </c>
      <c r="C499" s="3">
        <v>2020</v>
      </c>
      <c r="D499" s="1" t="s">
        <v>2246</v>
      </c>
      <c r="E499" s="1" t="s">
        <v>2247</v>
      </c>
      <c r="F499" s="1" t="s">
        <v>2248</v>
      </c>
      <c r="I499" s="4" t="s">
        <v>18</v>
      </c>
      <c r="J499" s="1" t="s">
        <v>19</v>
      </c>
    </row>
    <row r="500" spans="1:12" x14ac:dyDescent="0.25">
      <c r="A500" s="1">
        <v>499</v>
      </c>
      <c r="B500" s="18" t="s">
        <v>2242</v>
      </c>
      <c r="C500" s="3">
        <v>2020</v>
      </c>
      <c r="D500" s="1" t="s">
        <v>2249</v>
      </c>
      <c r="E500" s="1" t="s">
        <v>2250</v>
      </c>
      <c r="F500" s="1" t="s">
        <v>2251</v>
      </c>
      <c r="G500" s="1" t="s">
        <v>2252</v>
      </c>
      <c r="I500" s="4" t="s">
        <v>18</v>
      </c>
      <c r="J500" s="1" t="s">
        <v>19</v>
      </c>
    </row>
    <row r="501" spans="1:12" x14ac:dyDescent="0.25">
      <c r="A501" s="1">
        <v>500</v>
      </c>
      <c r="B501" s="18" t="s">
        <v>2242</v>
      </c>
      <c r="C501" s="3">
        <v>2019</v>
      </c>
      <c r="D501" s="1" t="s">
        <v>2253</v>
      </c>
      <c r="E501" s="1" t="s">
        <v>2254</v>
      </c>
      <c r="F501" s="1" t="s">
        <v>2255</v>
      </c>
      <c r="G501" s="1" t="s">
        <v>2256</v>
      </c>
      <c r="I501" s="4" t="s">
        <v>18</v>
      </c>
      <c r="J501" s="1" t="s">
        <v>19</v>
      </c>
    </row>
    <row r="502" spans="1:12" x14ac:dyDescent="0.25">
      <c r="A502" s="1">
        <v>501</v>
      </c>
      <c r="B502" s="18" t="s">
        <v>2242</v>
      </c>
      <c r="C502" s="3">
        <v>2019</v>
      </c>
      <c r="D502" s="1" t="s">
        <v>2257</v>
      </c>
      <c r="E502" s="1" t="s">
        <v>2258</v>
      </c>
      <c r="F502" s="1" t="s">
        <v>2259</v>
      </c>
      <c r="G502" s="1" t="s">
        <v>2260</v>
      </c>
      <c r="I502" s="4" t="s">
        <v>18</v>
      </c>
      <c r="J502" s="1" t="s">
        <v>19</v>
      </c>
    </row>
    <row r="503" spans="1:12" x14ac:dyDescent="0.25">
      <c r="A503" s="1">
        <v>502</v>
      </c>
      <c r="B503" s="18" t="s">
        <v>2242</v>
      </c>
      <c r="C503" s="3">
        <v>2019</v>
      </c>
      <c r="D503" s="1" t="s">
        <v>2261</v>
      </c>
      <c r="E503" s="1" t="s">
        <v>2262</v>
      </c>
      <c r="F503" s="1" t="s">
        <v>2263</v>
      </c>
      <c r="G503" s="1" t="s">
        <v>2264</v>
      </c>
      <c r="I503" s="4" t="s">
        <v>18</v>
      </c>
      <c r="J503" s="1" t="s">
        <v>19</v>
      </c>
    </row>
    <row r="504" spans="1:12" x14ac:dyDescent="0.25">
      <c r="A504" s="1">
        <v>503</v>
      </c>
      <c r="B504" s="18" t="s">
        <v>2242</v>
      </c>
      <c r="C504" s="3">
        <v>2018</v>
      </c>
      <c r="D504" s="1" t="s">
        <v>2265</v>
      </c>
      <c r="E504" s="1" t="s">
        <v>2266</v>
      </c>
      <c r="F504" s="1" t="s">
        <v>2267</v>
      </c>
      <c r="I504" s="4" t="s">
        <v>18</v>
      </c>
      <c r="J504" s="1" t="s">
        <v>19</v>
      </c>
    </row>
    <row r="505" spans="1:12" x14ac:dyDescent="0.25">
      <c r="A505" s="1">
        <v>504</v>
      </c>
      <c r="B505" s="18" t="s">
        <v>2242</v>
      </c>
      <c r="C505" s="3">
        <v>2016</v>
      </c>
      <c r="D505" s="1" t="s">
        <v>2268</v>
      </c>
      <c r="E505" s="1" t="s">
        <v>2269</v>
      </c>
      <c r="F505" s="1" t="s">
        <v>2270</v>
      </c>
      <c r="G505" s="1" t="s">
        <v>2271</v>
      </c>
      <c r="I505" s="4" t="s">
        <v>18</v>
      </c>
      <c r="J505" s="1" t="s">
        <v>19</v>
      </c>
    </row>
    <row r="506" spans="1:12" x14ac:dyDescent="0.25">
      <c r="A506" s="1">
        <v>505</v>
      </c>
      <c r="B506" s="18" t="s">
        <v>2242</v>
      </c>
      <c r="C506" s="3">
        <v>2014</v>
      </c>
      <c r="D506" s="1" t="s">
        <v>2272</v>
      </c>
      <c r="E506" s="1" t="s">
        <v>2273</v>
      </c>
      <c r="F506" s="1" t="s">
        <v>2274</v>
      </c>
      <c r="G506" s="1" t="s">
        <v>2275</v>
      </c>
      <c r="I506" s="4" t="s">
        <v>18</v>
      </c>
      <c r="J506" s="1" t="s">
        <v>19</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118"/>
  <sheetViews>
    <sheetView zoomScale="55" zoomScaleNormal="55" workbookViewId="0"/>
  </sheetViews>
  <sheetFormatPr defaultRowHeight="15" x14ac:dyDescent="0.25"/>
  <cols>
    <col min="1" max="1" width="30.7109375" customWidth="1"/>
    <col min="2" max="2" width="19.5703125" customWidth="1"/>
    <col min="4" max="4" width="116" style="11" customWidth="1"/>
    <col min="5" max="5" width="60.7109375" style="11" customWidth="1"/>
    <col min="7" max="7" width="171.5703125" style="11" customWidth="1"/>
    <col min="8" max="8" width="60.7109375" style="11" customWidth="1"/>
    <col min="9" max="9" width="20.7109375" style="16" customWidth="1"/>
    <col min="10" max="10" width="21.85546875" customWidth="1"/>
    <col min="13" max="30" width="21.42578125" customWidth="1"/>
    <col min="31" max="31" width="10.7109375" customWidth="1"/>
    <col min="32" max="32" width="10.7109375" bestFit="1" customWidth="1"/>
  </cols>
  <sheetData>
    <row r="1" spans="1:9" x14ac:dyDescent="0.25">
      <c r="A1" s="48" t="s">
        <v>2765</v>
      </c>
      <c r="D1" s="56" t="s">
        <v>2766</v>
      </c>
      <c r="G1" s="56" t="s">
        <v>2767</v>
      </c>
    </row>
    <row r="2" spans="1:9" x14ac:dyDescent="0.25">
      <c r="A2" s="8" t="s">
        <v>8</v>
      </c>
      <c r="B2" t="s">
        <v>2764</v>
      </c>
      <c r="D2" s="14" t="s">
        <v>11</v>
      </c>
      <c r="E2" s="11" t="s">
        <v>2276</v>
      </c>
      <c r="G2" s="14" t="s">
        <v>11</v>
      </c>
      <c r="H2" s="11" t="s">
        <v>2277</v>
      </c>
      <c r="I2"/>
    </row>
    <row r="3" spans="1:9" x14ac:dyDescent="0.25">
      <c r="A3" s="9" t="s">
        <v>25</v>
      </c>
      <c r="B3" s="10">
        <v>225</v>
      </c>
      <c r="D3" s="15" t="s">
        <v>2278</v>
      </c>
      <c r="E3" s="12">
        <v>160</v>
      </c>
      <c r="I3"/>
    </row>
    <row r="4" spans="1:9" ht="15" customHeight="1" x14ac:dyDescent="0.25">
      <c r="A4" s="9" t="s">
        <v>18</v>
      </c>
      <c r="B4" s="10">
        <v>280</v>
      </c>
      <c r="D4" s="15" t="s">
        <v>2279</v>
      </c>
      <c r="E4" s="12">
        <v>33</v>
      </c>
      <c r="G4" s="14" t="s">
        <v>2280</v>
      </c>
      <c r="H4" s="11" t="s">
        <v>2276</v>
      </c>
      <c r="I4" s="16" t="s">
        <v>2281</v>
      </c>
    </row>
    <row r="5" spans="1:9" x14ac:dyDescent="0.25">
      <c r="A5" s="9" t="s">
        <v>2282</v>
      </c>
      <c r="B5" s="10">
        <v>505</v>
      </c>
      <c r="D5" s="15" t="s">
        <v>108</v>
      </c>
      <c r="E5" s="12">
        <v>20</v>
      </c>
      <c r="G5" s="15" t="s">
        <v>26</v>
      </c>
      <c r="H5" s="12">
        <v>51</v>
      </c>
      <c r="I5" s="17">
        <v>0.22666666666666666</v>
      </c>
    </row>
    <row r="6" spans="1:9" x14ac:dyDescent="0.25">
      <c r="D6" s="15" t="s">
        <v>785</v>
      </c>
      <c r="E6" s="12">
        <v>7</v>
      </c>
      <c r="G6" s="15" t="s">
        <v>108</v>
      </c>
      <c r="H6" s="12">
        <v>20</v>
      </c>
      <c r="I6" s="17">
        <v>8.8888888888888892E-2</v>
      </c>
    </row>
    <row r="7" spans="1:9" x14ac:dyDescent="0.25">
      <c r="D7" s="15" t="s">
        <v>117</v>
      </c>
      <c r="E7" s="12">
        <v>5</v>
      </c>
      <c r="G7" s="15" t="s">
        <v>232</v>
      </c>
      <c r="H7" s="12">
        <v>20</v>
      </c>
      <c r="I7" s="17">
        <v>8.8888888888888892E-2</v>
      </c>
    </row>
    <row r="8" spans="1:9" x14ac:dyDescent="0.25">
      <c r="D8" s="15" t="s">
        <v>2282</v>
      </c>
      <c r="E8" s="12">
        <v>225</v>
      </c>
      <c r="G8" s="15" t="s">
        <v>287</v>
      </c>
      <c r="H8" s="12">
        <v>12</v>
      </c>
      <c r="I8" s="17">
        <v>5.3333333333333337E-2</v>
      </c>
    </row>
    <row r="9" spans="1:9" x14ac:dyDescent="0.25">
      <c r="D9"/>
      <c r="G9" s="15" t="s">
        <v>785</v>
      </c>
      <c r="H9" s="12">
        <v>7</v>
      </c>
      <c r="I9" s="17">
        <v>3.111111111111111E-2</v>
      </c>
    </row>
    <row r="10" spans="1:9" x14ac:dyDescent="0.25">
      <c r="D10"/>
      <c r="G10" s="15" t="s">
        <v>117</v>
      </c>
      <c r="H10" s="12">
        <v>5</v>
      </c>
      <c r="I10" s="17">
        <v>2.2222222222222223E-2</v>
      </c>
    </row>
    <row r="11" spans="1:9" x14ac:dyDescent="0.25">
      <c r="D11"/>
      <c r="G11" s="15" t="s">
        <v>871</v>
      </c>
      <c r="H11" s="12">
        <v>5</v>
      </c>
      <c r="I11" s="17">
        <v>2.2222222222222223E-2</v>
      </c>
    </row>
    <row r="12" spans="1:9" x14ac:dyDescent="0.25">
      <c r="D12"/>
      <c r="G12" s="15" t="s">
        <v>856</v>
      </c>
      <c r="H12" s="12">
        <v>3</v>
      </c>
      <c r="I12" s="17">
        <v>1.3333333333333334E-2</v>
      </c>
    </row>
    <row r="13" spans="1:9" x14ac:dyDescent="0.25">
      <c r="D13"/>
      <c r="G13" s="15" t="s">
        <v>1988</v>
      </c>
      <c r="H13" s="12">
        <v>2</v>
      </c>
      <c r="I13" s="17">
        <v>8.8888888888888889E-3</v>
      </c>
    </row>
    <row r="14" spans="1:9" x14ac:dyDescent="0.25">
      <c r="D14"/>
      <c r="G14" s="15" t="s">
        <v>810</v>
      </c>
      <c r="H14" s="12">
        <v>2</v>
      </c>
      <c r="I14" s="17">
        <v>8.8888888888888889E-3</v>
      </c>
    </row>
    <row r="15" spans="1:9" x14ac:dyDescent="0.25">
      <c r="D15"/>
      <c r="G15" s="15" t="s">
        <v>281</v>
      </c>
      <c r="H15" s="12">
        <v>2</v>
      </c>
      <c r="I15" s="17">
        <v>8.8888888888888889E-3</v>
      </c>
    </row>
    <row r="16" spans="1:9" x14ac:dyDescent="0.25">
      <c r="D16"/>
      <c r="G16" s="15" t="s">
        <v>245</v>
      </c>
      <c r="H16" s="12">
        <v>2</v>
      </c>
      <c r="I16" s="17">
        <v>8.8888888888888889E-3</v>
      </c>
    </row>
    <row r="17" spans="4:9" x14ac:dyDescent="0.25">
      <c r="D17"/>
      <c r="G17" s="15" t="s">
        <v>1283</v>
      </c>
      <c r="H17" s="12">
        <v>1</v>
      </c>
      <c r="I17" s="17">
        <v>4.4444444444444444E-3</v>
      </c>
    </row>
    <row r="18" spans="4:9" x14ac:dyDescent="0.25">
      <c r="D18"/>
      <c r="G18" s="15" t="s">
        <v>1460</v>
      </c>
      <c r="H18" s="12">
        <v>1</v>
      </c>
      <c r="I18" s="17">
        <v>4.4444444444444444E-3</v>
      </c>
    </row>
    <row r="19" spans="4:9" x14ac:dyDescent="0.25">
      <c r="D19"/>
      <c r="G19" s="15" t="s">
        <v>930</v>
      </c>
      <c r="H19" s="12">
        <v>1</v>
      </c>
      <c r="I19" s="17">
        <v>4.4444444444444444E-3</v>
      </c>
    </row>
    <row r="20" spans="4:9" x14ac:dyDescent="0.25">
      <c r="D20"/>
      <c r="G20" s="15" t="s">
        <v>1903</v>
      </c>
      <c r="H20" s="12">
        <v>1</v>
      </c>
      <c r="I20" s="17">
        <v>4.4444444444444444E-3</v>
      </c>
    </row>
    <row r="21" spans="4:9" x14ac:dyDescent="0.25">
      <c r="D21"/>
      <c r="G21" s="15" t="s">
        <v>2134</v>
      </c>
      <c r="H21" s="12">
        <v>1</v>
      </c>
      <c r="I21" s="17">
        <v>4.4444444444444444E-3</v>
      </c>
    </row>
    <row r="22" spans="4:9" x14ac:dyDescent="0.25">
      <c r="D22"/>
      <c r="G22" s="15" t="s">
        <v>1866</v>
      </c>
      <c r="H22" s="12">
        <v>1</v>
      </c>
      <c r="I22" s="17">
        <v>4.4444444444444444E-3</v>
      </c>
    </row>
    <row r="23" spans="4:9" x14ac:dyDescent="0.25">
      <c r="D23"/>
      <c r="G23" s="15" t="s">
        <v>1701</v>
      </c>
      <c r="H23" s="12">
        <v>1</v>
      </c>
      <c r="I23" s="17">
        <v>4.4444444444444444E-3</v>
      </c>
    </row>
    <row r="24" spans="4:9" x14ac:dyDescent="0.25">
      <c r="D24"/>
      <c r="G24" s="15" t="s">
        <v>1525</v>
      </c>
      <c r="H24" s="12">
        <v>1</v>
      </c>
      <c r="I24" s="17">
        <v>4.4444444444444444E-3</v>
      </c>
    </row>
    <row r="25" spans="4:9" x14ac:dyDescent="0.25">
      <c r="D25"/>
      <c r="G25" s="15" t="s">
        <v>669</v>
      </c>
      <c r="H25" s="12">
        <v>1</v>
      </c>
      <c r="I25" s="17">
        <v>4.4444444444444444E-3</v>
      </c>
    </row>
    <row r="26" spans="4:9" x14ac:dyDescent="0.25">
      <c r="D26"/>
      <c r="G26" s="15" t="s">
        <v>1013</v>
      </c>
      <c r="H26" s="12">
        <v>1</v>
      </c>
      <c r="I26" s="17">
        <v>4.4444444444444444E-3</v>
      </c>
    </row>
    <row r="27" spans="4:9" x14ac:dyDescent="0.25">
      <c r="D27"/>
      <c r="G27" s="15" t="s">
        <v>1265</v>
      </c>
      <c r="H27" s="12">
        <v>1</v>
      </c>
      <c r="I27" s="17">
        <v>4.4444444444444444E-3</v>
      </c>
    </row>
    <row r="28" spans="4:9" x14ac:dyDescent="0.25">
      <c r="D28"/>
      <c r="G28" s="15" t="s">
        <v>1897</v>
      </c>
      <c r="H28" s="12">
        <v>1</v>
      </c>
      <c r="I28" s="17">
        <v>4.4444444444444444E-3</v>
      </c>
    </row>
    <row r="29" spans="4:9" x14ac:dyDescent="0.25">
      <c r="D29"/>
      <c r="G29" s="15" t="s">
        <v>1695</v>
      </c>
      <c r="H29" s="12">
        <v>1</v>
      </c>
      <c r="I29" s="17">
        <v>4.4444444444444444E-3</v>
      </c>
    </row>
    <row r="30" spans="4:9" x14ac:dyDescent="0.25">
      <c r="D30"/>
      <c r="G30" s="15" t="s">
        <v>2217</v>
      </c>
      <c r="H30" s="12">
        <v>1</v>
      </c>
      <c r="I30" s="17">
        <v>4.4444444444444444E-3</v>
      </c>
    </row>
    <row r="31" spans="4:9" x14ac:dyDescent="0.25">
      <c r="D31"/>
      <c r="G31" s="15" t="s">
        <v>138</v>
      </c>
      <c r="H31" s="12">
        <v>1</v>
      </c>
      <c r="I31" s="17">
        <v>4.4444444444444444E-3</v>
      </c>
    </row>
    <row r="32" spans="4:9" x14ac:dyDescent="0.25">
      <c r="D32"/>
      <c r="G32" s="15" t="s">
        <v>1520</v>
      </c>
      <c r="H32" s="12">
        <v>1</v>
      </c>
      <c r="I32" s="17">
        <v>4.4444444444444444E-3</v>
      </c>
    </row>
    <row r="33" spans="4:9" x14ac:dyDescent="0.25">
      <c r="D33"/>
      <c r="G33" s="15" t="s">
        <v>887</v>
      </c>
      <c r="H33" s="12">
        <v>1</v>
      </c>
      <c r="I33" s="17">
        <v>4.4444444444444444E-3</v>
      </c>
    </row>
    <row r="34" spans="4:9" x14ac:dyDescent="0.25">
      <c r="D34"/>
      <c r="G34" s="15" t="s">
        <v>1171</v>
      </c>
      <c r="H34" s="12">
        <v>1</v>
      </c>
      <c r="I34" s="17">
        <v>4.4444444444444444E-3</v>
      </c>
    </row>
    <row r="35" spans="4:9" x14ac:dyDescent="0.25">
      <c r="D35"/>
      <c r="G35" s="15" t="s">
        <v>153</v>
      </c>
      <c r="H35" s="12">
        <v>1</v>
      </c>
      <c r="I35" s="17">
        <v>4.4444444444444444E-3</v>
      </c>
    </row>
    <row r="36" spans="4:9" x14ac:dyDescent="0.25">
      <c r="D36"/>
      <c r="G36" s="15" t="s">
        <v>1294</v>
      </c>
      <c r="H36" s="12">
        <v>1</v>
      </c>
      <c r="I36" s="17">
        <v>4.4444444444444444E-3</v>
      </c>
    </row>
    <row r="37" spans="4:9" x14ac:dyDescent="0.25">
      <c r="D37"/>
      <c r="G37" s="15" t="s">
        <v>1397</v>
      </c>
      <c r="H37" s="12">
        <v>1</v>
      </c>
      <c r="I37" s="17">
        <v>4.4444444444444444E-3</v>
      </c>
    </row>
    <row r="38" spans="4:9" x14ac:dyDescent="0.25">
      <c r="D38"/>
      <c r="G38" s="15" t="s">
        <v>2124</v>
      </c>
      <c r="H38" s="12">
        <v>1</v>
      </c>
      <c r="I38" s="17">
        <v>4.4444444444444444E-3</v>
      </c>
    </row>
    <row r="39" spans="4:9" x14ac:dyDescent="0.25">
      <c r="D39"/>
      <c r="G39" s="15" t="s">
        <v>1960</v>
      </c>
      <c r="H39" s="12">
        <v>1</v>
      </c>
      <c r="I39" s="17">
        <v>4.4444444444444444E-3</v>
      </c>
    </row>
    <row r="40" spans="4:9" x14ac:dyDescent="0.25">
      <c r="D40"/>
      <c r="G40" s="15" t="s">
        <v>2166</v>
      </c>
      <c r="H40" s="12">
        <v>1</v>
      </c>
      <c r="I40" s="17">
        <v>4.4444444444444444E-3</v>
      </c>
    </row>
    <row r="41" spans="4:9" x14ac:dyDescent="0.25">
      <c r="D41"/>
      <c r="G41" s="15" t="s">
        <v>1938</v>
      </c>
      <c r="H41" s="12">
        <v>1</v>
      </c>
      <c r="I41" s="17">
        <v>4.4444444444444444E-3</v>
      </c>
    </row>
    <row r="42" spans="4:9" x14ac:dyDescent="0.25">
      <c r="D42"/>
      <c r="G42" s="15" t="s">
        <v>1816</v>
      </c>
      <c r="H42" s="12">
        <v>1</v>
      </c>
      <c r="I42" s="17">
        <v>4.4444444444444444E-3</v>
      </c>
    </row>
    <row r="43" spans="4:9" x14ac:dyDescent="0.25">
      <c r="D43"/>
      <c r="G43" s="15" t="s">
        <v>36</v>
      </c>
      <c r="H43" s="12">
        <v>1</v>
      </c>
      <c r="I43" s="17">
        <v>4.4444444444444444E-3</v>
      </c>
    </row>
    <row r="44" spans="4:9" x14ac:dyDescent="0.25">
      <c r="D44"/>
      <c r="G44" s="15" t="s">
        <v>2241</v>
      </c>
      <c r="H44" s="12">
        <v>1</v>
      </c>
      <c r="I44" s="17">
        <v>4.4444444444444444E-3</v>
      </c>
    </row>
    <row r="45" spans="4:9" x14ac:dyDescent="0.25">
      <c r="D45"/>
      <c r="G45" s="15" t="s">
        <v>1734</v>
      </c>
      <c r="H45" s="12">
        <v>1</v>
      </c>
      <c r="I45" s="17">
        <v>4.4444444444444444E-3</v>
      </c>
    </row>
    <row r="46" spans="4:9" x14ac:dyDescent="0.25">
      <c r="D46"/>
      <c r="G46" s="15" t="s">
        <v>2109</v>
      </c>
      <c r="H46" s="12">
        <v>1</v>
      </c>
      <c r="I46" s="17">
        <v>4.4444444444444444E-3</v>
      </c>
    </row>
    <row r="47" spans="4:9" x14ac:dyDescent="0.25">
      <c r="D47"/>
      <c r="G47" s="15" t="s">
        <v>508</v>
      </c>
      <c r="H47" s="12">
        <v>1</v>
      </c>
      <c r="I47" s="17">
        <v>4.4444444444444444E-3</v>
      </c>
    </row>
    <row r="48" spans="4:9" x14ac:dyDescent="0.25">
      <c r="D48"/>
      <c r="G48" s="15" t="s">
        <v>567</v>
      </c>
      <c r="H48" s="12">
        <v>1</v>
      </c>
      <c r="I48" s="17">
        <v>4.4444444444444444E-3</v>
      </c>
    </row>
    <row r="49" spans="4:9" x14ac:dyDescent="0.25">
      <c r="D49"/>
      <c r="G49" s="15" t="s">
        <v>1972</v>
      </c>
      <c r="H49" s="12">
        <v>1</v>
      </c>
      <c r="I49" s="17">
        <v>4.4444444444444444E-3</v>
      </c>
    </row>
    <row r="50" spans="4:9" x14ac:dyDescent="0.25">
      <c r="D50"/>
      <c r="G50" s="15" t="s">
        <v>1349</v>
      </c>
      <c r="H50" s="12">
        <v>1</v>
      </c>
      <c r="I50" s="17">
        <v>4.4444444444444444E-3</v>
      </c>
    </row>
    <row r="51" spans="4:9" x14ac:dyDescent="0.25">
      <c r="D51"/>
      <c r="G51" s="15" t="s">
        <v>31</v>
      </c>
      <c r="H51" s="12">
        <v>1</v>
      </c>
      <c r="I51" s="17">
        <v>4.4444444444444444E-3</v>
      </c>
    </row>
    <row r="52" spans="4:9" x14ac:dyDescent="0.25">
      <c r="D52"/>
      <c r="G52" s="15" t="s">
        <v>341</v>
      </c>
      <c r="H52" s="12">
        <v>1</v>
      </c>
      <c r="I52" s="17">
        <v>4.4444444444444444E-3</v>
      </c>
    </row>
    <row r="53" spans="4:9" x14ac:dyDescent="0.25">
      <c r="D53"/>
      <c r="G53" s="15" t="s">
        <v>1037</v>
      </c>
      <c r="H53" s="12">
        <v>1</v>
      </c>
      <c r="I53" s="17">
        <v>4.4444444444444444E-3</v>
      </c>
    </row>
    <row r="54" spans="4:9" x14ac:dyDescent="0.25">
      <c r="D54"/>
      <c r="G54" s="15" t="s">
        <v>1913</v>
      </c>
      <c r="H54" s="12">
        <v>1</v>
      </c>
      <c r="I54" s="17">
        <v>4.4444444444444444E-3</v>
      </c>
    </row>
    <row r="55" spans="4:9" x14ac:dyDescent="0.25">
      <c r="D55"/>
      <c r="G55" s="15" t="s">
        <v>1624</v>
      </c>
      <c r="H55" s="12">
        <v>1</v>
      </c>
      <c r="I55" s="17">
        <v>4.4444444444444444E-3</v>
      </c>
    </row>
    <row r="56" spans="4:9" x14ac:dyDescent="0.25">
      <c r="D56"/>
      <c r="G56" s="15" t="s">
        <v>678</v>
      </c>
      <c r="H56" s="12">
        <v>1</v>
      </c>
      <c r="I56" s="17">
        <v>4.4444444444444444E-3</v>
      </c>
    </row>
    <row r="57" spans="4:9" x14ac:dyDescent="0.25">
      <c r="D57"/>
      <c r="G57" s="15" t="s">
        <v>174</v>
      </c>
      <c r="H57" s="12">
        <v>1</v>
      </c>
      <c r="I57" s="17">
        <v>4.4444444444444444E-3</v>
      </c>
    </row>
    <row r="58" spans="4:9" x14ac:dyDescent="0.25">
      <c r="D58"/>
      <c r="G58" s="15" t="s">
        <v>1027</v>
      </c>
      <c r="H58" s="12">
        <v>1</v>
      </c>
      <c r="I58" s="17">
        <v>4.4444444444444444E-3</v>
      </c>
    </row>
    <row r="59" spans="4:9" x14ac:dyDescent="0.25">
      <c r="D59"/>
      <c r="G59" s="15" t="s">
        <v>128</v>
      </c>
      <c r="H59" s="12">
        <v>1</v>
      </c>
      <c r="I59" s="17">
        <v>4.4444444444444444E-3</v>
      </c>
    </row>
    <row r="60" spans="4:9" x14ac:dyDescent="0.25">
      <c r="D60"/>
      <c r="G60" s="15" t="s">
        <v>548</v>
      </c>
      <c r="H60" s="12">
        <v>1</v>
      </c>
      <c r="I60" s="17">
        <v>4.4444444444444444E-3</v>
      </c>
    </row>
    <row r="61" spans="4:9" x14ac:dyDescent="0.25">
      <c r="D61"/>
      <c r="G61" s="15" t="s">
        <v>1711</v>
      </c>
      <c r="H61" s="12">
        <v>1</v>
      </c>
      <c r="I61" s="17">
        <v>4.4444444444444444E-3</v>
      </c>
    </row>
    <row r="62" spans="4:9" x14ac:dyDescent="0.25">
      <c r="D62"/>
      <c r="G62" s="15" t="s">
        <v>2019</v>
      </c>
      <c r="H62" s="12">
        <v>1</v>
      </c>
      <c r="I62" s="17">
        <v>4.4444444444444444E-3</v>
      </c>
    </row>
    <row r="63" spans="4:9" x14ac:dyDescent="0.25">
      <c r="D63"/>
      <c r="G63" s="15" t="s">
        <v>2231</v>
      </c>
      <c r="H63" s="12">
        <v>1</v>
      </c>
      <c r="I63" s="17">
        <v>4.4444444444444444E-3</v>
      </c>
    </row>
    <row r="64" spans="4:9" x14ac:dyDescent="0.25">
      <c r="D64"/>
      <c r="G64" s="15" t="s">
        <v>2081</v>
      </c>
      <c r="H64" s="12">
        <v>1</v>
      </c>
      <c r="I64" s="17">
        <v>4.4444444444444444E-3</v>
      </c>
    </row>
    <row r="65" spans="4:9" x14ac:dyDescent="0.25">
      <c r="D65"/>
      <c r="G65" s="15" t="s">
        <v>1719</v>
      </c>
      <c r="H65" s="12">
        <v>1</v>
      </c>
      <c r="I65" s="17">
        <v>4.4444444444444444E-3</v>
      </c>
    </row>
    <row r="66" spans="4:9" x14ac:dyDescent="0.25">
      <c r="D66"/>
      <c r="G66" s="15" t="s">
        <v>1873</v>
      </c>
      <c r="H66" s="12">
        <v>1</v>
      </c>
      <c r="I66" s="17">
        <v>4.4444444444444444E-3</v>
      </c>
    </row>
    <row r="67" spans="4:9" x14ac:dyDescent="0.25">
      <c r="D67"/>
      <c r="G67" s="15" t="s">
        <v>1927</v>
      </c>
      <c r="H67" s="12">
        <v>1</v>
      </c>
      <c r="I67" s="17">
        <v>4.4444444444444444E-3</v>
      </c>
    </row>
    <row r="68" spans="4:9" x14ac:dyDescent="0.25">
      <c r="D68"/>
      <c r="G68" s="15" t="s">
        <v>1729</v>
      </c>
      <c r="H68" s="12">
        <v>1</v>
      </c>
      <c r="I68" s="17">
        <v>4.4444444444444444E-3</v>
      </c>
    </row>
    <row r="69" spans="4:9" x14ac:dyDescent="0.25">
      <c r="D69"/>
      <c r="G69" s="15" t="s">
        <v>1891</v>
      </c>
      <c r="H69" s="12">
        <v>1</v>
      </c>
      <c r="I69" s="17">
        <v>4.4444444444444444E-3</v>
      </c>
    </row>
    <row r="70" spans="4:9" x14ac:dyDescent="0.25">
      <c r="D70"/>
      <c r="G70" s="15" t="s">
        <v>1664</v>
      </c>
      <c r="H70" s="12">
        <v>1</v>
      </c>
      <c r="I70" s="17">
        <v>4.4444444444444444E-3</v>
      </c>
    </row>
    <row r="71" spans="4:9" x14ac:dyDescent="0.25">
      <c r="D71"/>
      <c r="G71" s="15" t="s">
        <v>2236</v>
      </c>
      <c r="H71" s="12">
        <v>1</v>
      </c>
      <c r="I71" s="17">
        <v>4.4444444444444444E-3</v>
      </c>
    </row>
    <row r="72" spans="4:9" x14ac:dyDescent="0.25">
      <c r="D72"/>
      <c r="G72" s="15" t="s">
        <v>1008</v>
      </c>
      <c r="H72" s="12">
        <v>1</v>
      </c>
      <c r="I72" s="17">
        <v>4.4444444444444444E-3</v>
      </c>
    </row>
    <row r="73" spans="4:9" x14ac:dyDescent="0.25">
      <c r="D73"/>
      <c r="G73" s="15" t="s">
        <v>1081</v>
      </c>
      <c r="H73" s="12">
        <v>1</v>
      </c>
      <c r="I73" s="17">
        <v>4.4444444444444444E-3</v>
      </c>
    </row>
    <row r="74" spans="4:9" x14ac:dyDescent="0.25">
      <c r="D74"/>
      <c r="G74" s="15" t="s">
        <v>896</v>
      </c>
      <c r="H74" s="12">
        <v>1</v>
      </c>
      <c r="I74" s="17">
        <v>4.4444444444444444E-3</v>
      </c>
    </row>
    <row r="75" spans="4:9" x14ac:dyDescent="0.25">
      <c r="D75"/>
      <c r="G75" s="15" t="s">
        <v>331</v>
      </c>
      <c r="H75" s="12">
        <v>1</v>
      </c>
      <c r="I75" s="17">
        <v>4.4444444444444444E-3</v>
      </c>
    </row>
    <row r="76" spans="4:9" x14ac:dyDescent="0.25">
      <c r="D76"/>
      <c r="G76" s="15" t="s">
        <v>1951</v>
      </c>
      <c r="H76" s="12">
        <v>1</v>
      </c>
      <c r="I76" s="17">
        <v>4.4444444444444444E-3</v>
      </c>
    </row>
    <row r="77" spans="4:9" x14ac:dyDescent="0.25">
      <c r="D77"/>
      <c r="G77" s="15" t="s">
        <v>836</v>
      </c>
      <c r="H77" s="12">
        <v>1</v>
      </c>
      <c r="I77" s="17">
        <v>4.4444444444444444E-3</v>
      </c>
    </row>
    <row r="78" spans="4:9" x14ac:dyDescent="0.25">
      <c r="D78"/>
      <c r="G78" s="15" t="s">
        <v>1922</v>
      </c>
      <c r="H78" s="12">
        <v>1</v>
      </c>
      <c r="I78" s="17">
        <v>4.4444444444444444E-3</v>
      </c>
    </row>
    <row r="79" spans="4:9" x14ac:dyDescent="0.25">
      <c r="D79"/>
      <c r="G79" s="15" t="s">
        <v>367</v>
      </c>
      <c r="H79" s="12">
        <v>1</v>
      </c>
      <c r="I79" s="17">
        <v>4.4444444444444444E-3</v>
      </c>
    </row>
    <row r="80" spans="4:9" x14ac:dyDescent="0.25">
      <c r="D80"/>
      <c r="G80" s="15" t="s">
        <v>1630</v>
      </c>
      <c r="H80" s="12">
        <v>1</v>
      </c>
      <c r="I80" s="17">
        <v>4.4444444444444444E-3</v>
      </c>
    </row>
    <row r="81" spans="4:9" x14ac:dyDescent="0.25">
      <c r="D81"/>
      <c r="G81" s="15" t="s">
        <v>226</v>
      </c>
      <c r="H81" s="12">
        <v>1</v>
      </c>
      <c r="I81" s="17">
        <v>4.4444444444444444E-3</v>
      </c>
    </row>
    <row r="82" spans="4:9" x14ac:dyDescent="0.25">
      <c r="D82"/>
      <c r="G82" s="15" t="s">
        <v>2226</v>
      </c>
      <c r="H82" s="12">
        <v>1</v>
      </c>
      <c r="I82" s="17">
        <v>4.4444444444444444E-3</v>
      </c>
    </row>
    <row r="83" spans="4:9" x14ac:dyDescent="0.25">
      <c r="D83"/>
      <c r="G83" s="15" t="s">
        <v>1003</v>
      </c>
      <c r="H83" s="12">
        <v>1</v>
      </c>
      <c r="I83" s="17">
        <v>4.4444444444444444E-3</v>
      </c>
    </row>
    <row r="84" spans="4:9" x14ac:dyDescent="0.25">
      <c r="D84"/>
      <c r="G84" s="15" t="s">
        <v>2051</v>
      </c>
      <c r="H84" s="12">
        <v>1</v>
      </c>
      <c r="I84" s="17">
        <v>4.4444444444444444E-3</v>
      </c>
    </row>
    <row r="85" spans="4:9" x14ac:dyDescent="0.25">
      <c r="G85" s="15" t="s">
        <v>1254</v>
      </c>
      <c r="H85" s="12">
        <v>1</v>
      </c>
      <c r="I85" s="17">
        <v>4.4444444444444444E-3</v>
      </c>
    </row>
    <row r="86" spans="4:9" x14ac:dyDescent="0.25">
      <c r="G86" s="15" t="s">
        <v>256</v>
      </c>
      <c r="H86" s="12">
        <v>1</v>
      </c>
      <c r="I86" s="17">
        <v>4.4444444444444444E-3</v>
      </c>
    </row>
    <row r="87" spans="4:9" x14ac:dyDescent="0.25">
      <c r="G87" s="15" t="s">
        <v>694</v>
      </c>
      <c r="H87" s="12">
        <v>1</v>
      </c>
      <c r="I87" s="17">
        <v>4.4444444444444444E-3</v>
      </c>
    </row>
    <row r="88" spans="4:9" x14ac:dyDescent="0.25">
      <c r="G88" s="15" t="s">
        <v>2194</v>
      </c>
      <c r="H88" s="12">
        <v>1</v>
      </c>
      <c r="I88" s="17">
        <v>4.4444444444444444E-3</v>
      </c>
    </row>
    <row r="89" spans="4:9" x14ac:dyDescent="0.25">
      <c r="G89" s="15" t="s">
        <v>882</v>
      </c>
      <c r="H89" s="12">
        <v>1</v>
      </c>
      <c r="I89" s="17">
        <v>4.4444444444444444E-3</v>
      </c>
    </row>
    <row r="90" spans="4:9" x14ac:dyDescent="0.25">
      <c r="G90" s="15" t="s">
        <v>1370</v>
      </c>
      <c r="H90" s="12">
        <v>1</v>
      </c>
      <c r="I90" s="17">
        <v>4.4444444444444444E-3</v>
      </c>
    </row>
    <row r="91" spans="4:9" x14ac:dyDescent="0.25">
      <c r="G91" s="15" t="s">
        <v>184</v>
      </c>
      <c r="H91" s="12">
        <v>1</v>
      </c>
      <c r="I91" s="17">
        <v>4.4444444444444444E-3</v>
      </c>
    </row>
    <row r="92" spans="4:9" x14ac:dyDescent="0.25">
      <c r="G92" s="15" t="s">
        <v>1773</v>
      </c>
      <c r="H92" s="12">
        <v>1</v>
      </c>
      <c r="I92" s="17">
        <v>4.4444444444444444E-3</v>
      </c>
    </row>
    <row r="93" spans="4:9" x14ac:dyDescent="0.25">
      <c r="G93" s="15" t="s">
        <v>2009</v>
      </c>
      <c r="H93" s="12">
        <v>1</v>
      </c>
      <c r="I93" s="17">
        <v>4.4444444444444444E-3</v>
      </c>
    </row>
    <row r="94" spans="4:9" x14ac:dyDescent="0.25">
      <c r="G94" s="15" t="s">
        <v>1334</v>
      </c>
      <c r="H94" s="12">
        <v>1</v>
      </c>
      <c r="I94" s="17">
        <v>4.4444444444444444E-3</v>
      </c>
    </row>
    <row r="95" spans="4:9" x14ac:dyDescent="0.25">
      <c r="G95" s="15" t="s">
        <v>1288</v>
      </c>
      <c r="H95" s="12">
        <v>1</v>
      </c>
      <c r="I95" s="17">
        <v>4.4444444444444444E-3</v>
      </c>
    </row>
    <row r="96" spans="4:9" x14ac:dyDescent="0.25">
      <c r="G96" s="15" t="s">
        <v>1878</v>
      </c>
      <c r="H96" s="12">
        <v>1</v>
      </c>
      <c r="I96" s="17">
        <v>4.4444444444444444E-3</v>
      </c>
    </row>
    <row r="97" spans="7:9" x14ac:dyDescent="0.25">
      <c r="G97" s="15" t="s">
        <v>1933</v>
      </c>
      <c r="H97" s="12">
        <v>1</v>
      </c>
      <c r="I97" s="17">
        <v>4.4444444444444444E-3</v>
      </c>
    </row>
    <row r="98" spans="7:9" x14ac:dyDescent="0.25">
      <c r="G98" s="15" t="s">
        <v>2211</v>
      </c>
      <c r="H98" s="12">
        <v>1</v>
      </c>
      <c r="I98" s="17">
        <v>4.4444444444444444E-3</v>
      </c>
    </row>
    <row r="99" spans="7:9" x14ac:dyDescent="0.25">
      <c r="G99" s="15" t="s">
        <v>1437</v>
      </c>
      <c r="H99" s="12">
        <v>1</v>
      </c>
      <c r="I99" s="17">
        <v>4.4444444444444444E-3</v>
      </c>
    </row>
    <row r="100" spans="7:9" x14ac:dyDescent="0.25">
      <c r="G100" s="15" t="s">
        <v>1482</v>
      </c>
      <c r="H100" s="12">
        <v>1</v>
      </c>
      <c r="I100" s="17">
        <v>4.4444444444444444E-3</v>
      </c>
    </row>
    <row r="101" spans="7:9" x14ac:dyDescent="0.25">
      <c r="G101" s="15" t="s">
        <v>169</v>
      </c>
      <c r="H101" s="12">
        <v>1</v>
      </c>
      <c r="I101" s="17">
        <v>4.4444444444444444E-3</v>
      </c>
    </row>
    <row r="102" spans="7:9" x14ac:dyDescent="0.25">
      <c r="G102" s="15" t="s">
        <v>1765</v>
      </c>
      <c r="H102" s="12">
        <v>1</v>
      </c>
      <c r="I102" s="17">
        <v>4.4444444444444444E-3</v>
      </c>
    </row>
    <row r="103" spans="7:9" x14ac:dyDescent="0.25">
      <c r="G103" s="15" t="s">
        <v>2207</v>
      </c>
      <c r="H103" s="12">
        <v>1</v>
      </c>
      <c r="I103" s="17">
        <v>4.4444444444444444E-3</v>
      </c>
    </row>
    <row r="104" spans="7:9" x14ac:dyDescent="0.25">
      <c r="G104" s="15" t="s">
        <v>1966</v>
      </c>
      <c r="H104" s="12">
        <v>1</v>
      </c>
      <c r="I104" s="17">
        <v>4.4444444444444444E-3</v>
      </c>
    </row>
    <row r="105" spans="7:9" x14ac:dyDescent="0.25">
      <c r="G105" s="15" t="s">
        <v>251</v>
      </c>
      <c r="H105" s="12">
        <v>1</v>
      </c>
      <c r="I105" s="17">
        <v>4.4444444444444444E-3</v>
      </c>
    </row>
    <row r="106" spans="7:9" x14ac:dyDescent="0.25">
      <c r="G106" s="15" t="s">
        <v>2202</v>
      </c>
      <c r="H106" s="12">
        <v>1</v>
      </c>
      <c r="I106" s="17">
        <v>4.4444444444444444E-3</v>
      </c>
    </row>
    <row r="107" spans="7:9" x14ac:dyDescent="0.25">
      <c r="G107" s="15" t="s">
        <v>2149</v>
      </c>
      <c r="H107" s="12">
        <v>1</v>
      </c>
      <c r="I107" s="17">
        <v>4.4444444444444444E-3</v>
      </c>
    </row>
    <row r="108" spans="7:9" x14ac:dyDescent="0.25">
      <c r="G108" s="15" t="s">
        <v>1619</v>
      </c>
      <c r="H108" s="12">
        <v>1</v>
      </c>
      <c r="I108" s="17">
        <v>4.4444444444444444E-3</v>
      </c>
    </row>
    <row r="109" spans="7:9" x14ac:dyDescent="0.25">
      <c r="G109" s="15" t="s">
        <v>1490</v>
      </c>
      <c r="H109" s="12">
        <v>1</v>
      </c>
      <c r="I109" s="17">
        <v>4.4444444444444444E-3</v>
      </c>
    </row>
    <row r="110" spans="7:9" x14ac:dyDescent="0.25">
      <c r="G110" s="15" t="s">
        <v>1250</v>
      </c>
      <c r="H110" s="12">
        <v>1</v>
      </c>
      <c r="I110" s="17">
        <v>4.4444444444444444E-3</v>
      </c>
    </row>
    <row r="111" spans="7:9" x14ac:dyDescent="0.25">
      <c r="G111" s="15" t="s">
        <v>2282</v>
      </c>
      <c r="H111" s="12">
        <v>225</v>
      </c>
      <c r="I111" s="17">
        <v>1</v>
      </c>
    </row>
    <row r="112" spans="7:9" x14ac:dyDescent="0.25">
      <c r="G112"/>
      <c r="H112"/>
      <c r="I112"/>
    </row>
    <row r="115" spans="4:5" x14ac:dyDescent="0.25">
      <c r="D115" s="15"/>
      <c r="E115" s="12"/>
    </row>
    <row r="116" spans="4:5" x14ac:dyDescent="0.25">
      <c r="D116" s="15"/>
      <c r="E116" s="12"/>
    </row>
    <row r="117" spans="4:5" x14ac:dyDescent="0.25">
      <c r="D117" s="15"/>
      <c r="E117" s="12"/>
    </row>
    <row r="118" spans="4:5" x14ac:dyDescent="0.25">
      <c r="D118" s="15"/>
      <c r="E118" s="12"/>
    </row>
  </sheetData>
  <pageMargins left="0.7" right="0.7" top="0.75" bottom="0.75" header="0.3" footer="0.3"/>
  <pageSetup orientation="portrait" horizontalDpi="1200" verticalDpi="1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C292"/>
  <sheetViews>
    <sheetView zoomScale="55" zoomScaleNormal="55" workbookViewId="0">
      <pane ySplit="2" topLeftCell="A3" activePane="bottomLeft" state="frozen"/>
      <selection pane="bottomLeft" sqref="A1:F1"/>
    </sheetView>
  </sheetViews>
  <sheetFormatPr defaultRowHeight="15" x14ac:dyDescent="0.25"/>
  <cols>
    <col min="1" max="5" width="12.5703125" style="16" customWidth="1"/>
    <col min="6" max="6" width="60.85546875" style="16" customWidth="1"/>
    <col min="7" max="7" width="13.85546875" style="16" customWidth="1"/>
    <col min="8" max="8" width="46.42578125" style="16" customWidth="1"/>
    <col min="9" max="9" width="17.140625" style="42" customWidth="1"/>
    <col min="10" max="11" width="17.140625" style="16" customWidth="1"/>
    <col min="12" max="18" width="17.140625" style="42" customWidth="1"/>
    <col min="19" max="19" width="11.140625" style="42" customWidth="1"/>
    <col min="20" max="20" width="14.5703125" customWidth="1"/>
    <col min="23" max="25" width="16.42578125" style="11" customWidth="1"/>
    <col min="26" max="30" width="16.42578125" customWidth="1"/>
  </cols>
  <sheetData>
    <row r="1" spans="1:29" x14ac:dyDescent="0.25">
      <c r="A1" s="70" t="s">
        <v>2283</v>
      </c>
      <c r="B1" s="70"/>
      <c r="C1" s="70"/>
      <c r="D1" s="70"/>
      <c r="E1" s="70"/>
      <c r="F1" s="70"/>
      <c r="G1" s="70" t="s">
        <v>2284</v>
      </c>
      <c r="H1" s="70"/>
      <c r="I1" s="70"/>
      <c r="J1" s="70"/>
      <c r="K1" s="70"/>
      <c r="L1" s="70"/>
      <c r="M1" s="70"/>
      <c r="N1" s="71" t="s">
        <v>2285</v>
      </c>
      <c r="O1" s="72"/>
      <c r="P1" s="72"/>
      <c r="Q1" s="72"/>
      <c r="R1" s="73"/>
      <c r="S1" s="35" t="s">
        <v>2286</v>
      </c>
    </row>
    <row r="2" spans="1:29" s="11" customFormat="1" ht="45" x14ac:dyDescent="0.25">
      <c r="A2" s="24" t="s">
        <v>2287</v>
      </c>
      <c r="B2" s="24" t="s">
        <v>0</v>
      </c>
      <c r="C2" s="24" t="s">
        <v>1</v>
      </c>
      <c r="D2" s="24" t="s">
        <v>2</v>
      </c>
      <c r="E2" s="24" t="s">
        <v>3</v>
      </c>
      <c r="F2" s="24" t="s">
        <v>4</v>
      </c>
      <c r="G2" s="24" t="s">
        <v>2288</v>
      </c>
      <c r="H2" s="24" t="s">
        <v>1</v>
      </c>
      <c r="I2" s="26" t="s">
        <v>2289</v>
      </c>
      <c r="J2" s="24" t="s">
        <v>2290</v>
      </c>
      <c r="K2" s="24" t="s">
        <v>2291</v>
      </c>
      <c r="L2" s="24" t="s">
        <v>2292</v>
      </c>
      <c r="M2" s="24" t="s">
        <v>2293</v>
      </c>
      <c r="N2" s="24" t="s">
        <v>2294</v>
      </c>
      <c r="O2" s="27" t="s">
        <v>2295</v>
      </c>
      <c r="P2" s="27" t="s">
        <v>2296</v>
      </c>
      <c r="Q2" s="27" t="s">
        <v>2297</v>
      </c>
      <c r="R2" s="27" t="s">
        <v>2298</v>
      </c>
      <c r="S2" s="24" t="s">
        <v>2299</v>
      </c>
      <c r="W2" s="23" t="s">
        <v>2300</v>
      </c>
      <c r="X2" s="11" t="s">
        <v>2293</v>
      </c>
      <c r="Y2" s="11" t="s">
        <v>2294</v>
      </c>
      <c r="Z2" s="11" t="s">
        <v>2295</v>
      </c>
      <c r="AA2" s="11" t="s">
        <v>2296</v>
      </c>
      <c r="AB2" s="11" t="s">
        <v>2297</v>
      </c>
      <c r="AC2" s="11" t="s">
        <v>2298</v>
      </c>
    </row>
    <row r="3" spans="1:29" s="19" customFormat="1" x14ac:dyDescent="0.25">
      <c r="A3" s="20">
        <v>1</v>
      </c>
      <c r="B3" s="20">
        <v>1</v>
      </c>
      <c r="C3" s="20" t="s">
        <v>12</v>
      </c>
      <c r="D3" s="20">
        <v>2020</v>
      </c>
      <c r="E3" s="20" t="s">
        <v>13</v>
      </c>
      <c r="F3" s="20" t="s">
        <v>14</v>
      </c>
      <c r="G3" s="20" t="s">
        <v>2301</v>
      </c>
      <c r="H3" s="20" t="s">
        <v>2302</v>
      </c>
      <c r="I3" s="36">
        <v>5</v>
      </c>
      <c r="J3" s="37" t="s">
        <v>2303</v>
      </c>
      <c r="K3" s="29" t="s">
        <v>2304</v>
      </c>
      <c r="L3" s="38" t="s">
        <v>2305</v>
      </c>
      <c r="M3" s="38">
        <v>76</v>
      </c>
      <c r="N3" s="38">
        <v>0</v>
      </c>
      <c r="O3" s="38">
        <v>70</v>
      </c>
      <c r="P3" s="38">
        <v>0</v>
      </c>
      <c r="Q3" s="38">
        <v>0</v>
      </c>
      <c r="R3" s="36">
        <v>0</v>
      </c>
      <c r="S3" s="38" t="str">
        <f>IF(N3&gt;=$Y$3,"YES",
      IF(M3&gt;=$X$3,"YES",
           IF(OR(O3&gt;=$Z$3,P3&gt;=$AA$3,Q3&gt;=$AB$3,R3&gt;=$AC$3),"YES","NO")))</f>
        <v>YES</v>
      </c>
      <c r="W3" s="21" t="s">
        <v>2293</v>
      </c>
      <c r="X3" s="21">
        <v>50</v>
      </c>
      <c r="Y3" s="21">
        <f>Y5</f>
        <v>7.3214285714285712</v>
      </c>
      <c r="Z3" s="19">
        <f>Z5</f>
        <v>2.1035714285714286</v>
      </c>
      <c r="AA3" s="19">
        <f>AA5</f>
        <v>44.789285714285711</v>
      </c>
      <c r="AB3" s="19">
        <f>AB5</f>
        <v>43.171428571428571</v>
      </c>
      <c r="AC3" s="19">
        <f>AC5</f>
        <v>0.21071428571428572</v>
      </c>
    </row>
    <row r="4" spans="1:29" s="19" customFormat="1" x14ac:dyDescent="0.25">
      <c r="A4" s="20">
        <v>2</v>
      </c>
      <c r="B4" s="20">
        <v>5</v>
      </c>
      <c r="C4" s="20" t="s">
        <v>12</v>
      </c>
      <c r="D4" s="20">
        <v>2020</v>
      </c>
      <c r="E4" s="20" t="s">
        <v>37</v>
      </c>
      <c r="F4" s="20" t="s">
        <v>38</v>
      </c>
      <c r="G4" s="20" t="s">
        <v>2301</v>
      </c>
      <c r="H4" s="20" t="s">
        <v>2306</v>
      </c>
      <c r="I4" s="36">
        <v>0</v>
      </c>
      <c r="J4" s="29" t="s">
        <v>2303</v>
      </c>
      <c r="K4" s="29" t="s">
        <v>2307</v>
      </c>
      <c r="L4" s="36" t="s">
        <v>2308</v>
      </c>
      <c r="M4" s="36">
        <v>2</v>
      </c>
      <c r="N4" s="36">
        <v>0</v>
      </c>
      <c r="O4" s="36">
        <v>0</v>
      </c>
      <c r="P4" s="38">
        <v>0</v>
      </c>
      <c r="Q4" s="36">
        <v>0</v>
      </c>
      <c r="R4" s="36">
        <v>0</v>
      </c>
      <c r="S4" s="38" t="str">
        <f t="shared" ref="S4:S67" si="0">IF(N4&gt;=$Y$3,"YES",
      IF(M4&gt;=$X$3,"YES",
           IF(OR(O4&gt;=$Z$3,P4&gt;=$AA$3,Q4&gt;=$AB$3,R4&gt;=$AC$3),"YES","NO")))</f>
        <v>NO</v>
      </c>
      <c r="W4" s="21"/>
      <c r="X4" s="21"/>
      <c r="Y4" s="21"/>
    </row>
    <row r="5" spans="1:29" s="19" customFormat="1" x14ac:dyDescent="0.25">
      <c r="A5" s="20">
        <v>3</v>
      </c>
      <c r="B5" s="20">
        <v>6</v>
      </c>
      <c r="C5" s="20" t="s">
        <v>12</v>
      </c>
      <c r="D5" s="20">
        <v>2020</v>
      </c>
      <c r="E5" s="20" t="s">
        <v>41</v>
      </c>
      <c r="F5" s="20" t="s">
        <v>42</v>
      </c>
      <c r="G5" s="20" t="s">
        <v>2301</v>
      </c>
      <c r="H5" s="20" t="s">
        <v>2306</v>
      </c>
      <c r="I5" s="36">
        <v>0</v>
      </c>
      <c r="J5" s="29" t="s">
        <v>2303</v>
      </c>
      <c r="K5" s="29" t="s">
        <v>2307</v>
      </c>
      <c r="L5" s="36" t="s">
        <v>2308</v>
      </c>
      <c r="M5" s="36">
        <v>2</v>
      </c>
      <c r="N5" s="36">
        <v>0</v>
      </c>
      <c r="O5" s="36">
        <v>0</v>
      </c>
      <c r="P5" s="38">
        <v>0</v>
      </c>
      <c r="Q5" s="36">
        <v>0</v>
      </c>
      <c r="R5" s="36">
        <v>0</v>
      </c>
      <c r="S5" s="38" t="str">
        <f t="shared" si="0"/>
        <v>NO</v>
      </c>
      <c r="W5" s="28" t="s">
        <v>2309</v>
      </c>
      <c r="X5" s="21"/>
      <c r="Y5" s="21">
        <f>AVERAGE(N2:N282)</f>
        <v>7.3214285714285712</v>
      </c>
      <c r="Z5" s="19">
        <f>AVERAGE(O3:O282)</f>
        <v>2.1035714285714286</v>
      </c>
      <c r="AA5" s="19">
        <f>AVERAGE(P3:P282)</f>
        <v>44.789285714285711</v>
      </c>
      <c r="AB5" s="19">
        <f>AVERAGE(Q3:Q282)</f>
        <v>43.171428571428571</v>
      </c>
      <c r="AC5" s="19">
        <f>AVERAGE(R3:R282)</f>
        <v>0.21071428571428572</v>
      </c>
    </row>
    <row r="6" spans="1:29" s="19" customFormat="1" x14ac:dyDescent="0.25">
      <c r="A6" s="20">
        <v>4</v>
      </c>
      <c r="B6" s="20">
        <v>7</v>
      </c>
      <c r="C6" s="20" t="s">
        <v>12</v>
      </c>
      <c r="D6" s="20">
        <v>2020</v>
      </c>
      <c r="E6" s="20" t="s">
        <v>45</v>
      </c>
      <c r="F6" s="20" t="s">
        <v>46</v>
      </c>
      <c r="G6" s="20" t="s">
        <v>2301</v>
      </c>
      <c r="H6" s="20" t="s">
        <v>2310</v>
      </c>
      <c r="I6" s="36">
        <v>10.9</v>
      </c>
      <c r="J6" s="20" t="s">
        <v>2303</v>
      </c>
      <c r="K6" s="20" t="s">
        <v>2311</v>
      </c>
      <c r="L6" s="36" t="s">
        <v>2312</v>
      </c>
      <c r="M6" s="36">
        <v>93</v>
      </c>
      <c r="N6" s="36">
        <v>1</v>
      </c>
      <c r="O6" s="36">
        <v>0</v>
      </c>
      <c r="P6" s="38">
        <v>0</v>
      </c>
      <c r="Q6" s="36">
        <v>7</v>
      </c>
      <c r="R6" s="36">
        <v>0</v>
      </c>
      <c r="S6" s="38" t="str">
        <f t="shared" si="0"/>
        <v>YES</v>
      </c>
      <c r="W6" s="21"/>
      <c r="X6" s="21"/>
      <c r="Y6" s="21"/>
    </row>
    <row r="7" spans="1:29" s="19" customFormat="1" x14ac:dyDescent="0.25">
      <c r="A7" s="20">
        <v>5</v>
      </c>
      <c r="B7" s="20">
        <v>8</v>
      </c>
      <c r="C7" s="20" t="s">
        <v>12</v>
      </c>
      <c r="D7" s="20">
        <v>2020</v>
      </c>
      <c r="E7" s="20" t="s">
        <v>50</v>
      </c>
      <c r="F7" s="20" t="s">
        <v>51</v>
      </c>
      <c r="G7" s="20" t="s">
        <v>2313</v>
      </c>
      <c r="H7" s="29" t="s">
        <v>2314</v>
      </c>
      <c r="I7" s="36" t="s">
        <v>2315</v>
      </c>
      <c r="J7" s="20" t="s">
        <v>2315</v>
      </c>
      <c r="K7" s="20" t="s">
        <v>2315</v>
      </c>
      <c r="L7" s="36" t="s">
        <v>2315</v>
      </c>
      <c r="M7" s="36">
        <v>0</v>
      </c>
      <c r="N7" s="36">
        <v>0</v>
      </c>
      <c r="O7" s="36">
        <v>0</v>
      </c>
      <c r="P7" s="38">
        <v>0</v>
      </c>
      <c r="Q7" s="36">
        <v>0</v>
      </c>
      <c r="R7" s="36">
        <v>0</v>
      </c>
      <c r="S7" s="38" t="str">
        <f t="shared" si="0"/>
        <v>NO</v>
      </c>
      <c r="W7" s="21"/>
      <c r="X7" s="21"/>
      <c r="Y7" s="21"/>
    </row>
    <row r="8" spans="1:29" s="19" customFormat="1" x14ac:dyDescent="0.25">
      <c r="A8" s="20">
        <v>6</v>
      </c>
      <c r="B8" s="20">
        <v>9</v>
      </c>
      <c r="C8" s="20" t="s">
        <v>12</v>
      </c>
      <c r="D8" s="20">
        <v>2020</v>
      </c>
      <c r="E8" s="20" t="s">
        <v>55</v>
      </c>
      <c r="F8" s="20" t="s">
        <v>56</v>
      </c>
      <c r="G8" s="20" t="s">
        <v>2301</v>
      </c>
      <c r="H8" s="20" t="s">
        <v>2316</v>
      </c>
      <c r="I8" s="36">
        <v>2.4</v>
      </c>
      <c r="J8" s="37" t="s">
        <v>2303</v>
      </c>
      <c r="K8" s="29" t="s">
        <v>2304</v>
      </c>
      <c r="L8" s="38" t="s">
        <v>2317</v>
      </c>
      <c r="M8" s="38">
        <v>47</v>
      </c>
      <c r="N8" s="38">
        <v>1</v>
      </c>
      <c r="O8" s="38">
        <v>1</v>
      </c>
      <c r="P8" s="38">
        <v>0</v>
      </c>
      <c r="Q8" s="38">
        <v>0</v>
      </c>
      <c r="R8" s="36">
        <v>0</v>
      </c>
      <c r="S8" s="38" t="str">
        <f t="shared" si="0"/>
        <v>NO</v>
      </c>
      <c r="W8" s="21"/>
      <c r="X8" s="21"/>
      <c r="Y8" s="21"/>
    </row>
    <row r="9" spans="1:29" s="19" customFormat="1" x14ac:dyDescent="0.25">
      <c r="A9" s="20">
        <v>7</v>
      </c>
      <c r="B9" s="20">
        <v>10</v>
      </c>
      <c r="C9" s="20" t="s">
        <v>12</v>
      </c>
      <c r="D9" s="20">
        <v>2020</v>
      </c>
      <c r="E9" s="20" t="s">
        <v>60</v>
      </c>
      <c r="F9" s="20" t="s">
        <v>61</v>
      </c>
      <c r="G9" s="20" t="s">
        <v>2301</v>
      </c>
      <c r="H9" s="20" t="s">
        <v>2318</v>
      </c>
      <c r="I9" s="36">
        <v>2.6</v>
      </c>
      <c r="J9" s="37" t="s">
        <v>2303</v>
      </c>
      <c r="K9" s="29" t="s">
        <v>2304</v>
      </c>
      <c r="L9" s="36" t="s">
        <v>2319</v>
      </c>
      <c r="M9" s="36">
        <v>50</v>
      </c>
      <c r="N9" s="36">
        <v>0</v>
      </c>
      <c r="O9" s="36">
        <v>0</v>
      </c>
      <c r="P9" s="38">
        <v>0</v>
      </c>
      <c r="Q9" s="36">
        <v>0</v>
      </c>
      <c r="R9" s="36">
        <v>0</v>
      </c>
      <c r="S9" s="38" t="str">
        <f t="shared" si="0"/>
        <v>YES</v>
      </c>
      <c r="W9" s="21"/>
      <c r="X9" s="21"/>
      <c r="Y9" s="21"/>
    </row>
    <row r="10" spans="1:29" s="19" customFormat="1" x14ac:dyDescent="0.25">
      <c r="A10" s="20">
        <v>8</v>
      </c>
      <c r="B10" s="20">
        <v>12</v>
      </c>
      <c r="C10" s="20" t="s">
        <v>12</v>
      </c>
      <c r="D10" s="20">
        <v>2020</v>
      </c>
      <c r="E10" s="20" t="s">
        <v>70</v>
      </c>
      <c r="F10" s="20" t="s">
        <v>71</v>
      </c>
      <c r="G10" s="20" t="s">
        <v>2301</v>
      </c>
      <c r="H10" s="20" t="s">
        <v>2320</v>
      </c>
      <c r="I10" s="36">
        <v>12.6</v>
      </c>
      <c r="J10" s="37" t="s">
        <v>2303</v>
      </c>
      <c r="K10" s="29" t="s">
        <v>2304</v>
      </c>
      <c r="L10" s="38" t="s">
        <v>2321</v>
      </c>
      <c r="M10" s="38">
        <v>97</v>
      </c>
      <c r="N10" s="38">
        <v>0</v>
      </c>
      <c r="O10" s="38">
        <v>0</v>
      </c>
      <c r="P10" s="38">
        <v>0</v>
      </c>
      <c r="Q10" s="38">
        <v>0</v>
      </c>
      <c r="R10" s="36">
        <v>0</v>
      </c>
      <c r="S10" s="38" t="str">
        <f t="shared" si="0"/>
        <v>YES</v>
      </c>
      <c r="W10" s="21"/>
      <c r="X10" s="21"/>
      <c r="Y10" s="21"/>
    </row>
    <row r="11" spans="1:29" s="19" customFormat="1" x14ac:dyDescent="0.25">
      <c r="A11" s="20">
        <v>9</v>
      </c>
      <c r="B11" s="20">
        <v>13</v>
      </c>
      <c r="C11" s="20" t="s">
        <v>12</v>
      </c>
      <c r="D11" s="20">
        <v>2020</v>
      </c>
      <c r="E11" s="20" t="s">
        <v>75</v>
      </c>
      <c r="F11" s="20" t="s">
        <v>76</v>
      </c>
      <c r="G11" s="20" t="s">
        <v>2301</v>
      </c>
      <c r="H11" s="20" t="s">
        <v>2322</v>
      </c>
      <c r="I11" s="36">
        <v>11.6</v>
      </c>
      <c r="J11" s="29" t="s">
        <v>2303</v>
      </c>
      <c r="K11" s="29" t="s">
        <v>2323</v>
      </c>
      <c r="L11" s="38" t="s">
        <v>2324</v>
      </c>
      <c r="M11" s="38">
        <v>25</v>
      </c>
      <c r="N11" s="38">
        <v>1</v>
      </c>
      <c r="O11" s="38">
        <v>0</v>
      </c>
      <c r="P11" s="38">
        <v>0</v>
      </c>
      <c r="Q11" s="38">
        <v>10</v>
      </c>
      <c r="R11" s="36">
        <v>0</v>
      </c>
      <c r="S11" s="38" t="str">
        <f t="shared" si="0"/>
        <v>NO</v>
      </c>
      <c r="W11" s="21"/>
      <c r="X11" s="21"/>
      <c r="Y11" s="21"/>
    </row>
    <row r="12" spans="1:29" s="19" customFormat="1" x14ac:dyDescent="0.25">
      <c r="A12" s="20">
        <v>10</v>
      </c>
      <c r="B12" s="20">
        <v>14</v>
      </c>
      <c r="C12" s="20" t="s">
        <v>12</v>
      </c>
      <c r="D12" s="20">
        <v>2020</v>
      </c>
      <c r="E12" s="20" t="s">
        <v>80</v>
      </c>
      <c r="F12" s="20" t="s">
        <v>81</v>
      </c>
      <c r="G12" s="20" t="s">
        <v>2301</v>
      </c>
      <c r="H12" s="20" t="s">
        <v>2325</v>
      </c>
      <c r="I12" s="36">
        <v>3</v>
      </c>
      <c r="J12" s="20" t="s">
        <v>2326</v>
      </c>
      <c r="K12" s="20" t="s">
        <v>2327</v>
      </c>
      <c r="L12" s="36" t="s">
        <v>2328</v>
      </c>
      <c r="M12" s="36">
        <v>61</v>
      </c>
      <c r="N12" s="36">
        <v>0</v>
      </c>
      <c r="O12" s="36">
        <v>0</v>
      </c>
      <c r="P12" s="38">
        <v>0</v>
      </c>
      <c r="Q12" s="36">
        <v>3</v>
      </c>
      <c r="R12" s="36">
        <v>0</v>
      </c>
      <c r="S12" s="38" t="str">
        <f t="shared" si="0"/>
        <v>YES</v>
      </c>
      <c r="W12" s="21"/>
      <c r="X12" s="21"/>
      <c r="Y12" s="21"/>
    </row>
    <row r="13" spans="1:29" s="19" customFormat="1" x14ac:dyDescent="0.25">
      <c r="A13" s="20">
        <v>11</v>
      </c>
      <c r="B13" s="20">
        <v>17</v>
      </c>
      <c r="C13" s="20" t="s">
        <v>12</v>
      </c>
      <c r="D13" s="20">
        <v>2020</v>
      </c>
      <c r="E13" s="20" t="s">
        <v>95</v>
      </c>
      <c r="F13" s="20" t="s">
        <v>96</v>
      </c>
      <c r="G13" s="20" t="s">
        <v>2313</v>
      </c>
      <c r="H13" s="20" t="s">
        <v>2329</v>
      </c>
      <c r="I13" s="36">
        <v>2</v>
      </c>
      <c r="J13" s="20" t="s">
        <v>2303</v>
      </c>
      <c r="K13" s="20" t="s">
        <v>2311</v>
      </c>
      <c r="L13" s="36" t="s">
        <v>2330</v>
      </c>
      <c r="M13" s="36">
        <v>38</v>
      </c>
      <c r="N13" s="36">
        <v>0</v>
      </c>
      <c r="O13" s="36">
        <v>1</v>
      </c>
      <c r="P13" s="38">
        <v>0</v>
      </c>
      <c r="Q13" s="36">
        <v>0</v>
      </c>
      <c r="R13" s="36">
        <v>0</v>
      </c>
      <c r="S13" s="38" t="str">
        <f t="shared" si="0"/>
        <v>NO</v>
      </c>
      <c r="W13" s="21"/>
      <c r="X13" s="21"/>
      <c r="Y13" s="21"/>
    </row>
    <row r="14" spans="1:29" s="19" customFormat="1" x14ac:dyDescent="0.25">
      <c r="A14" s="20">
        <v>12</v>
      </c>
      <c r="B14" s="20">
        <v>18</v>
      </c>
      <c r="C14" s="20" t="s">
        <v>12</v>
      </c>
      <c r="D14" s="20">
        <v>2020</v>
      </c>
      <c r="E14" s="20" t="s">
        <v>100</v>
      </c>
      <c r="F14" s="20" t="s">
        <v>101</v>
      </c>
      <c r="G14" s="20" t="s">
        <v>2313</v>
      </c>
      <c r="H14" s="20" t="s">
        <v>616</v>
      </c>
      <c r="I14" s="36">
        <v>0.8</v>
      </c>
      <c r="J14" s="20" t="s">
        <v>2303</v>
      </c>
      <c r="K14" s="20" t="s">
        <v>2311</v>
      </c>
      <c r="L14" s="36" t="s">
        <v>2331</v>
      </c>
      <c r="M14" s="36">
        <v>12</v>
      </c>
      <c r="N14" s="36">
        <v>0</v>
      </c>
      <c r="O14" s="36">
        <v>0</v>
      </c>
      <c r="P14" s="38">
        <v>0</v>
      </c>
      <c r="Q14" s="36">
        <v>0</v>
      </c>
      <c r="R14" s="36">
        <v>0</v>
      </c>
      <c r="S14" s="38" t="str">
        <f t="shared" si="0"/>
        <v>NO</v>
      </c>
      <c r="W14" s="21"/>
      <c r="X14" s="21"/>
      <c r="Y14" s="21"/>
    </row>
    <row r="15" spans="1:29" s="19" customFormat="1" x14ac:dyDescent="0.25">
      <c r="A15" s="20">
        <v>13</v>
      </c>
      <c r="B15" s="20">
        <v>20</v>
      </c>
      <c r="C15" s="20" t="s">
        <v>12</v>
      </c>
      <c r="D15" s="20">
        <v>2020</v>
      </c>
      <c r="E15" s="20" t="s">
        <v>109</v>
      </c>
      <c r="F15" s="20" t="s">
        <v>110</v>
      </c>
      <c r="G15" s="20" t="s">
        <v>2301</v>
      </c>
      <c r="H15" s="20" t="s">
        <v>2332</v>
      </c>
      <c r="I15" s="36">
        <v>1.7</v>
      </c>
      <c r="J15" s="20" t="s">
        <v>2303</v>
      </c>
      <c r="K15" s="20" t="s">
        <v>2311</v>
      </c>
      <c r="L15" s="36" t="s">
        <v>2333</v>
      </c>
      <c r="M15" s="36">
        <v>27</v>
      </c>
      <c r="N15" s="36">
        <v>1</v>
      </c>
      <c r="O15" s="36">
        <v>2</v>
      </c>
      <c r="P15" s="38">
        <v>0</v>
      </c>
      <c r="Q15" s="36">
        <v>4</v>
      </c>
      <c r="R15" s="36">
        <v>0</v>
      </c>
      <c r="S15" s="38" t="str">
        <f t="shared" si="0"/>
        <v>NO</v>
      </c>
      <c r="W15" s="21"/>
      <c r="X15" s="21"/>
      <c r="Y15" s="21"/>
    </row>
    <row r="16" spans="1:29" s="19" customFormat="1" x14ac:dyDescent="0.25">
      <c r="A16" s="20">
        <v>14</v>
      </c>
      <c r="B16" s="20">
        <v>26</v>
      </c>
      <c r="C16" s="20" t="s">
        <v>12</v>
      </c>
      <c r="D16" s="20">
        <v>2020</v>
      </c>
      <c r="E16" s="20" t="s">
        <v>139</v>
      </c>
      <c r="F16" s="20" t="s">
        <v>140</v>
      </c>
      <c r="G16" s="20" t="s">
        <v>2301</v>
      </c>
      <c r="H16" s="20" t="s">
        <v>2334</v>
      </c>
      <c r="I16" s="36">
        <v>12.2</v>
      </c>
      <c r="J16" s="20" t="s">
        <v>2303</v>
      </c>
      <c r="K16" s="20" t="s">
        <v>2323</v>
      </c>
      <c r="L16" s="36" t="s">
        <v>2335</v>
      </c>
      <c r="M16" s="36">
        <v>96</v>
      </c>
      <c r="N16" s="36">
        <v>2</v>
      </c>
      <c r="O16" s="36">
        <v>20</v>
      </c>
      <c r="P16" s="38">
        <v>0</v>
      </c>
      <c r="Q16" s="36">
        <v>77</v>
      </c>
      <c r="R16" s="36">
        <v>0</v>
      </c>
      <c r="S16" s="38" t="str">
        <f t="shared" si="0"/>
        <v>YES</v>
      </c>
      <c r="W16" s="21"/>
      <c r="X16" s="21"/>
      <c r="Y16" s="21"/>
    </row>
    <row r="17" spans="1:25" s="19" customFormat="1" x14ac:dyDescent="0.25">
      <c r="A17" s="20">
        <v>15</v>
      </c>
      <c r="B17" s="20">
        <v>27</v>
      </c>
      <c r="C17" s="20" t="s">
        <v>12</v>
      </c>
      <c r="D17" s="20">
        <v>2020</v>
      </c>
      <c r="E17" s="20" t="s">
        <v>144</v>
      </c>
      <c r="F17" s="20" t="s">
        <v>145</v>
      </c>
      <c r="G17" s="20" t="s">
        <v>2301</v>
      </c>
      <c r="H17" s="20" t="s">
        <v>2336</v>
      </c>
      <c r="I17" s="36">
        <v>3.9</v>
      </c>
      <c r="J17" s="20" t="s">
        <v>2303</v>
      </c>
      <c r="K17" s="20" t="s">
        <v>2337</v>
      </c>
      <c r="L17" s="36" t="s">
        <v>2338</v>
      </c>
      <c r="M17" s="36">
        <v>65</v>
      </c>
      <c r="N17" s="36">
        <v>2</v>
      </c>
      <c r="O17" s="36">
        <v>0</v>
      </c>
      <c r="P17" s="38">
        <v>0</v>
      </c>
      <c r="Q17" s="36">
        <v>8</v>
      </c>
      <c r="R17" s="36">
        <v>0</v>
      </c>
      <c r="S17" s="38" t="str">
        <f t="shared" si="0"/>
        <v>YES</v>
      </c>
      <c r="W17" s="21"/>
      <c r="X17" s="21"/>
      <c r="Y17" s="21"/>
    </row>
    <row r="18" spans="1:25" s="19" customFormat="1" x14ac:dyDescent="0.25">
      <c r="A18" s="20">
        <v>16</v>
      </c>
      <c r="B18" s="20">
        <v>29</v>
      </c>
      <c r="C18" s="20" t="s">
        <v>12</v>
      </c>
      <c r="D18" s="20">
        <v>2020</v>
      </c>
      <c r="E18" s="20" t="s">
        <v>154</v>
      </c>
      <c r="F18" s="20" t="s">
        <v>155</v>
      </c>
      <c r="G18" s="20" t="s">
        <v>2301</v>
      </c>
      <c r="H18" s="20" t="s">
        <v>2320</v>
      </c>
      <c r="I18" s="36" t="s">
        <v>2339</v>
      </c>
      <c r="J18" s="37" t="s">
        <v>2303</v>
      </c>
      <c r="K18" s="29" t="s">
        <v>2304</v>
      </c>
      <c r="L18" s="38" t="s">
        <v>2321</v>
      </c>
      <c r="M18" s="38">
        <v>97</v>
      </c>
      <c r="N18" s="36">
        <v>3</v>
      </c>
      <c r="O18" s="36">
        <v>0</v>
      </c>
      <c r="P18" s="38">
        <v>0</v>
      </c>
      <c r="Q18" s="36">
        <v>6</v>
      </c>
      <c r="R18" s="36">
        <v>0</v>
      </c>
      <c r="S18" s="38" t="str">
        <f t="shared" si="0"/>
        <v>YES</v>
      </c>
      <c r="W18" s="21"/>
      <c r="X18" s="21"/>
      <c r="Y18" s="21"/>
    </row>
    <row r="19" spans="1:25" s="19" customFormat="1" x14ac:dyDescent="0.25">
      <c r="A19" s="20">
        <v>17</v>
      </c>
      <c r="B19" s="20">
        <v>30</v>
      </c>
      <c r="C19" s="20" t="s">
        <v>12</v>
      </c>
      <c r="D19" s="20">
        <v>2020</v>
      </c>
      <c r="E19" s="20" t="s">
        <v>159</v>
      </c>
      <c r="F19" s="20" t="s">
        <v>160</v>
      </c>
      <c r="G19" s="20" t="s">
        <v>2301</v>
      </c>
      <c r="H19" s="20" t="s">
        <v>2302</v>
      </c>
      <c r="I19" s="36">
        <v>5</v>
      </c>
      <c r="J19" s="37" t="s">
        <v>2303</v>
      </c>
      <c r="K19" s="29" t="s">
        <v>2304</v>
      </c>
      <c r="L19" s="38" t="s">
        <v>2305</v>
      </c>
      <c r="M19" s="38">
        <v>76</v>
      </c>
      <c r="N19" s="36">
        <v>0</v>
      </c>
      <c r="O19" s="36">
        <v>0</v>
      </c>
      <c r="P19" s="38">
        <v>0</v>
      </c>
      <c r="Q19" s="36">
        <v>12</v>
      </c>
      <c r="R19" s="36">
        <v>0</v>
      </c>
      <c r="S19" s="38" t="str">
        <f t="shared" si="0"/>
        <v>YES</v>
      </c>
      <c r="W19" s="21"/>
      <c r="X19" s="21"/>
      <c r="Y19" s="21"/>
    </row>
    <row r="20" spans="1:25" s="19" customFormat="1" x14ac:dyDescent="0.25">
      <c r="A20" s="20">
        <v>18</v>
      </c>
      <c r="B20" s="20">
        <v>33</v>
      </c>
      <c r="C20" s="20" t="s">
        <v>12</v>
      </c>
      <c r="D20" s="20">
        <v>2020</v>
      </c>
      <c r="E20" s="20" t="s">
        <v>175</v>
      </c>
      <c r="F20" s="20" t="s">
        <v>176</v>
      </c>
      <c r="G20" s="20" t="s">
        <v>2313</v>
      </c>
      <c r="H20" s="20" t="s">
        <v>616</v>
      </c>
      <c r="I20" s="36">
        <v>0.8</v>
      </c>
      <c r="J20" s="20" t="s">
        <v>2303</v>
      </c>
      <c r="K20" s="20" t="s">
        <v>2311</v>
      </c>
      <c r="L20" s="36" t="s">
        <v>2331</v>
      </c>
      <c r="M20" s="36">
        <v>12</v>
      </c>
      <c r="N20" s="36">
        <v>0</v>
      </c>
      <c r="O20" s="36">
        <v>0</v>
      </c>
      <c r="P20" s="38">
        <v>0</v>
      </c>
      <c r="Q20" s="36">
        <v>3</v>
      </c>
      <c r="R20" s="36">
        <v>0</v>
      </c>
      <c r="S20" s="38" t="str">
        <f t="shared" si="0"/>
        <v>NO</v>
      </c>
      <c r="W20" s="21"/>
      <c r="X20" s="21"/>
      <c r="Y20" s="21"/>
    </row>
    <row r="21" spans="1:25" s="19" customFormat="1" x14ac:dyDescent="0.25">
      <c r="A21" s="20">
        <v>19</v>
      </c>
      <c r="B21" s="20">
        <v>36</v>
      </c>
      <c r="C21" s="20" t="s">
        <v>12</v>
      </c>
      <c r="D21" s="20">
        <v>2020</v>
      </c>
      <c r="E21" s="20" t="s">
        <v>187</v>
      </c>
      <c r="F21" s="20" t="s">
        <v>188</v>
      </c>
      <c r="G21" s="20" t="s">
        <v>2313</v>
      </c>
      <c r="H21" s="20" t="s">
        <v>915</v>
      </c>
      <c r="I21" s="36">
        <v>0.6</v>
      </c>
      <c r="J21" s="20" t="s">
        <v>2303</v>
      </c>
      <c r="K21" s="20" t="s">
        <v>2307</v>
      </c>
      <c r="L21" s="36" t="s">
        <v>2340</v>
      </c>
      <c r="M21" s="36">
        <v>16</v>
      </c>
      <c r="N21" s="36">
        <v>0</v>
      </c>
      <c r="O21" s="36">
        <v>0</v>
      </c>
      <c r="P21" s="38">
        <v>0</v>
      </c>
      <c r="Q21" s="36">
        <v>0</v>
      </c>
      <c r="R21" s="36">
        <v>0</v>
      </c>
      <c r="S21" s="38" t="str">
        <f t="shared" si="0"/>
        <v>NO</v>
      </c>
      <c r="W21" s="21"/>
      <c r="X21" s="21"/>
      <c r="Y21" s="21"/>
    </row>
    <row r="22" spans="1:25" s="19" customFormat="1" x14ac:dyDescent="0.25">
      <c r="A22" s="20">
        <v>20</v>
      </c>
      <c r="B22" s="20">
        <v>37</v>
      </c>
      <c r="C22" s="20" t="s">
        <v>12</v>
      </c>
      <c r="D22" s="20">
        <v>2020</v>
      </c>
      <c r="E22" s="20" t="s">
        <v>191</v>
      </c>
      <c r="F22" s="20" t="s">
        <v>192</v>
      </c>
      <c r="G22" s="20" t="s">
        <v>2341</v>
      </c>
      <c r="H22" s="20" t="s">
        <v>2342</v>
      </c>
      <c r="I22" s="36">
        <v>0.9</v>
      </c>
      <c r="J22" s="20" t="s">
        <v>2303</v>
      </c>
      <c r="K22" s="20" t="s">
        <v>2307</v>
      </c>
      <c r="L22" s="36" t="s">
        <v>2343</v>
      </c>
      <c r="M22" s="36">
        <v>27</v>
      </c>
      <c r="N22" s="36">
        <v>0</v>
      </c>
      <c r="O22" s="36">
        <v>0</v>
      </c>
      <c r="P22" s="38">
        <v>0</v>
      </c>
      <c r="Q22" s="36">
        <v>0</v>
      </c>
      <c r="R22" s="36">
        <v>0</v>
      </c>
      <c r="S22" s="38" t="str">
        <f t="shared" si="0"/>
        <v>NO</v>
      </c>
      <c r="W22" s="21"/>
      <c r="X22" s="21"/>
      <c r="Y22" s="21"/>
    </row>
    <row r="23" spans="1:25" s="19" customFormat="1" x14ac:dyDescent="0.25">
      <c r="A23" s="20">
        <v>21</v>
      </c>
      <c r="B23" s="20">
        <v>38</v>
      </c>
      <c r="C23" s="20" t="s">
        <v>12</v>
      </c>
      <c r="D23" s="20">
        <v>2020</v>
      </c>
      <c r="E23" s="20" t="s">
        <v>196</v>
      </c>
      <c r="F23" s="20" t="s">
        <v>197</v>
      </c>
      <c r="G23" s="20" t="s">
        <v>2301</v>
      </c>
      <c r="H23" s="20" t="s">
        <v>2344</v>
      </c>
      <c r="I23" s="36">
        <v>5.7</v>
      </c>
      <c r="J23" s="20" t="s">
        <v>2303</v>
      </c>
      <c r="K23" s="20" t="s">
        <v>2304</v>
      </c>
      <c r="L23" s="36" t="s">
        <v>2345</v>
      </c>
      <c r="M23" s="36">
        <v>79</v>
      </c>
      <c r="N23" s="36">
        <v>3</v>
      </c>
      <c r="O23" s="36">
        <v>42</v>
      </c>
      <c r="P23" s="36">
        <v>2</v>
      </c>
      <c r="Q23" s="36">
        <v>79</v>
      </c>
      <c r="R23" s="36">
        <v>1</v>
      </c>
      <c r="S23" s="38" t="str">
        <f t="shared" si="0"/>
        <v>YES</v>
      </c>
      <c r="W23" s="21"/>
      <c r="X23" s="21"/>
      <c r="Y23" s="21"/>
    </row>
    <row r="24" spans="1:25" s="19" customFormat="1" x14ac:dyDescent="0.25">
      <c r="A24" s="20">
        <v>22</v>
      </c>
      <c r="B24" s="20">
        <v>39</v>
      </c>
      <c r="C24" s="20" t="s">
        <v>12</v>
      </c>
      <c r="D24" s="20">
        <v>2020</v>
      </c>
      <c r="E24" s="20" t="s">
        <v>201</v>
      </c>
      <c r="F24" s="20" t="s">
        <v>202</v>
      </c>
      <c r="G24" s="29" t="s">
        <v>2301</v>
      </c>
      <c r="H24" s="29" t="s">
        <v>2346</v>
      </c>
      <c r="I24" s="36">
        <v>6.7</v>
      </c>
      <c r="J24" s="20" t="s">
        <v>2347</v>
      </c>
      <c r="K24" s="20" t="s">
        <v>2348</v>
      </c>
      <c r="L24" s="36" t="s">
        <v>2349</v>
      </c>
      <c r="M24" s="36">
        <v>89</v>
      </c>
      <c r="N24" s="36">
        <v>0</v>
      </c>
      <c r="O24" s="36">
        <v>20</v>
      </c>
      <c r="P24" s="36">
        <v>0</v>
      </c>
      <c r="Q24" s="36">
        <v>9</v>
      </c>
      <c r="R24" s="36">
        <v>0</v>
      </c>
      <c r="S24" s="38" t="str">
        <f t="shared" si="0"/>
        <v>YES</v>
      </c>
      <c r="W24" s="21"/>
      <c r="X24" s="21"/>
      <c r="Y24" s="21"/>
    </row>
    <row r="25" spans="1:25" s="19" customFormat="1" x14ac:dyDescent="0.25">
      <c r="A25" s="20">
        <v>23</v>
      </c>
      <c r="B25" s="20">
        <v>40</v>
      </c>
      <c r="C25" s="20" t="s">
        <v>12</v>
      </c>
      <c r="D25" s="20">
        <v>2020</v>
      </c>
      <c r="E25" s="20" t="s">
        <v>205</v>
      </c>
      <c r="F25" s="20" t="s">
        <v>206</v>
      </c>
      <c r="G25" s="20" t="s">
        <v>2350</v>
      </c>
      <c r="H25" s="20" t="s">
        <v>2351</v>
      </c>
      <c r="I25" s="36">
        <v>0.7</v>
      </c>
      <c r="J25" s="20" t="s">
        <v>2303</v>
      </c>
      <c r="K25" s="20" t="s">
        <v>2307</v>
      </c>
      <c r="L25" s="36" t="s">
        <v>2352</v>
      </c>
      <c r="M25" s="36">
        <v>18</v>
      </c>
      <c r="N25" s="36">
        <v>0</v>
      </c>
      <c r="O25" s="36">
        <v>0</v>
      </c>
      <c r="P25" s="36">
        <v>0</v>
      </c>
      <c r="Q25" s="36">
        <v>0</v>
      </c>
      <c r="R25" s="36">
        <v>0</v>
      </c>
      <c r="S25" s="38" t="str">
        <f t="shared" si="0"/>
        <v>NO</v>
      </c>
      <c r="W25" s="21"/>
      <c r="X25" s="21"/>
      <c r="Y25" s="21"/>
    </row>
    <row r="26" spans="1:25" s="19" customFormat="1" x14ac:dyDescent="0.25">
      <c r="A26" s="20">
        <v>24</v>
      </c>
      <c r="B26" s="20">
        <v>41</v>
      </c>
      <c r="C26" s="20" t="s">
        <v>12</v>
      </c>
      <c r="D26" s="20">
        <v>2020</v>
      </c>
      <c r="E26" s="20" t="s">
        <v>55</v>
      </c>
      <c r="F26" s="20" t="s">
        <v>210</v>
      </c>
      <c r="G26" s="20" t="s">
        <v>2301</v>
      </c>
      <c r="H26" s="20" t="s">
        <v>2353</v>
      </c>
      <c r="I26" s="36">
        <v>3.9</v>
      </c>
      <c r="J26" s="20" t="s">
        <v>2303</v>
      </c>
      <c r="K26" s="29" t="s">
        <v>2323</v>
      </c>
      <c r="L26" s="36" t="s">
        <v>2354</v>
      </c>
      <c r="M26" s="36">
        <v>79</v>
      </c>
      <c r="N26" s="36">
        <v>1</v>
      </c>
      <c r="O26" s="36">
        <v>0</v>
      </c>
      <c r="P26" s="36">
        <v>0</v>
      </c>
      <c r="Q26" s="36">
        <v>0</v>
      </c>
      <c r="R26" s="36">
        <v>0</v>
      </c>
      <c r="S26" s="38" t="str">
        <f t="shared" si="0"/>
        <v>YES</v>
      </c>
      <c r="W26" s="21"/>
      <c r="X26" s="21"/>
      <c r="Y26" s="21"/>
    </row>
    <row r="27" spans="1:25" s="19" customFormat="1" x14ac:dyDescent="0.25">
      <c r="A27" s="20">
        <v>25</v>
      </c>
      <c r="B27" s="20">
        <v>42</v>
      </c>
      <c r="C27" s="20" t="s">
        <v>12</v>
      </c>
      <c r="D27" s="20">
        <v>2020</v>
      </c>
      <c r="E27" s="20" t="s">
        <v>214</v>
      </c>
      <c r="F27" s="20" t="s">
        <v>215</v>
      </c>
      <c r="G27" s="20" t="s">
        <v>2313</v>
      </c>
      <c r="H27" s="20" t="s">
        <v>2355</v>
      </c>
      <c r="I27" s="36">
        <v>0.6</v>
      </c>
      <c r="J27" s="20" t="s">
        <v>2303</v>
      </c>
      <c r="K27" s="29" t="s">
        <v>2323</v>
      </c>
      <c r="L27" s="36" t="s">
        <v>2356</v>
      </c>
      <c r="M27" s="36">
        <v>16</v>
      </c>
      <c r="N27" s="36">
        <v>0</v>
      </c>
      <c r="O27" s="36">
        <v>0</v>
      </c>
      <c r="P27" s="36">
        <v>0</v>
      </c>
      <c r="Q27" s="36">
        <v>0</v>
      </c>
      <c r="R27" s="36">
        <v>0</v>
      </c>
      <c r="S27" s="38" t="str">
        <f t="shared" si="0"/>
        <v>NO</v>
      </c>
      <c r="W27" s="21"/>
      <c r="X27" s="21"/>
      <c r="Y27" s="21"/>
    </row>
    <row r="28" spans="1:25" s="19" customFormat="1" x14ac:dyDescent="0.25">
      <c r="A28" s="20">
        <v>26</v>
      </c>
      <c r="B28" s="20">
        <v>43</v>
      </c>
      <c r="C28" s="20" t="s">
        <v>12</v>
      </c>
      <c r="D28" s="20">
        <v>2020</v>
      </c>
      <c r="E28" s="20" t="s">
        <v>218</v>
      </c>
      <c r="F28" s="20" t="s">
        <v>219</v>
      </c>
      <c r="G28" s="20" t="s">
        <v>2301</v>
      </c>
      <c r="H28" s="20" t="s">
        <v>2357</v>
      </c>
      <c r="I28" s="36">
        <v>10.199999999999999</v>
      </c>
      <c r="J28" s="20" t="s">
        <v>2303</v>
      </c>
      <c r="K28" s="20" t="s">
        <v>2304</v>
      </c>
      <c r="L28" s="36" t="s">
        <v>2358</v>
      </c>
      <c r="M28" s="36">
        <v>95</v>
      </c>
      <c r="N28" s="36">
        <v>2</v>
      </c>
      <c r="O28" s="36">
        <v>144</v>
      </c>
      <c r="P28" s="36">
        <v>0</v>
      </c>
      <c r="Q28" s="36">
        <v>11</v>
      </c>
      <c r="R28" s="36">
        <v>0</v>
      </c>
      <c r="S28" s="38" t="str">
        <f t="shared" si="0"/>
        <v>YES</v>
      </c>
      <c r="W28" s="21"/>
      <c r="X28" s="21"/>
      <c r="Y28" s="21"/>
    </row>
    <row r="29" spans="1:25" s="19" customFormat="1" x14ac:dyDescent="0.25">
      <c r="A29" s="20">
        <v>27</v>
      </c>
      <c r="B29" s="20">
        <v>46</v>
      </c>
      <c r="C29" s="20" t="s">
        <v>12</v>
      </c>
      <c r="D29" s="20">
        <v>2020</v>
      </c>
      <c r="E29" s="20" t="s">
        <v>233</v>
      </c>
      <c r="F29" s="20" t="s">
        <v>234</v>
      </c>
      <c r="G29" s="20" t="s">
        <v>2313</v>
      </c>
      <c r="H29" s="20" t="s">
        <v>2359</v>
      </c>
      <c r="I29" s="36" t="s">
        <v>2315</v>
      </c>
      <c r="J29" s="20" t="s">
        <v>2303</v>
      </c>
      <c r="K29" s="20" t="s">
        <v>2304</v>
      </c>
      <c r="L29" s="36" t="s">
        <v>2315</v>
      </c>
      <c r="M29" s="36">
        <v>0</v>
      </c>
      <c r="N29" s="36">
        <v>0</v>
      </c>
      <c r="O29" s="36">
        <v>0</v>
      </c>
      <c r="P29" s="36">
        <v>0</v>
      </c>
      <c r="Q29" s="36">
        <v>0</v>
      </c>
      <c r="R29" s="36">
        <v>0</v>
      </c>
      <c r="S29" s="38" t="str">
        <f t="shared" si="0"/>
        <v>NO</v>
      </c>
      <c r="W29" s="21"/>
      <c r="X29" s="21"/>
      <c r="Y29" s="21"/>
    </row>
    <row r="30" spans="1:25" s="19" customFormat="1" x14ac:dyDescent="0.25">
      <c r="A30" s="20">
        <v>28</v>
      </c>
      <c r="B30" s="20">
        <v>51</v>
      </c>
      <c r="C30" s="20" t="s">
        <v>12</v>
      </c>
      <c r="D30" s="20">
        <v>2019</v>
      </c>
      <c r="E30" s="20" t="s">
        <v>257</v>
      </c>
      <c r="F30" s="20" t="s">
        <v>258</v>
      </c>
      <c r="G30" s="20" t="s">
        <v>2313</v>
      </c>
      <c r="H30" s="20" t="s">
        <v>2360</v>
      </c>
      <c r="I30" s="36" t="s">
        <v>2315</v>
      </c>
      <c r="J30" s="36" t="s">
        <v>2315</v>
      </c>
      <c r="K30" s="36" t="s">
        <v>2315</v>
      </c>
      <c r="L30" s="36" t="s">
        <v>2315</v>
      </c>
      <c r="M30" s="36">
        <v>0</v>
      </c>
      <c r="N30" s="36">
        <v>0</v>
      </c>
      <c r="O30" s="36">
        <v>0</v>
      </c>
      <c r="P30" s="36">
        <v>0</v>
      </c>
      <c r="Q30" s="36">
        <v>0</v>
      </c>
      <c r="R30" s="36">
        <v>0</v>
      </c>
      <c r="S30" s="38" t="str">
        <f t="shared" si="0"/>
        <v>NO</v>
      </c>
      <c r="W30" s="21"/>
      <c r="X30" s="21"/>
      <c r="Y30" s="21"/>
    </row>
    <row r="31" spans="1:25" s="19" customFormat="1" x14ac:dyDescent="0.25">
      <c r="A31" s="20">
        <v>29</v>
      </c>
      <c r="B31" s="20">
        <v>52</v>
      </c>
      <c r="C31" s="20" t="s">
        <v>12</v>
      </c>
      <c r="D31" s="20">
        <v>2019</v>
      </c>
      <c r="E31" s="20" t="s">
        <v>262</v>
      </c>
      <c r="F31" s="20" t="s">
        <v>263</v>
      </c>
      <c r="G31" s="20" t="s">
        <v>2313</v>
      </c>
      <c r="H31" s="20" t="s">
        <v>2361</v>
      </c>
      <c r="I31" s="36" t="s">
        <v>2315</v>
      </c>
      <c r="J31" s="36" t="s">
        <v>2315</v>
      </c>
      <c r="K31" s="36" t="s">
        <v>2315</v>
      </c>
      <c r="L31" s="36" t="s">
        <v>2315</v>
      </c>
      <c r="M31" s="36">
        <v>0</v>
      </c>
      <c r="N31" s="36">
        <v>1</v>
      </c>
      <c r="O31" s="36">
        <v>0</v>
      </c>
      <c r="P31" s="36">
        <v>0</v>
      </c>
      <c r="Q31" s="36">
        <v>2</v>
      </c>
      <c r="R31" s="36">
        <v>0</v>
      </c>
      <c r="S31" s="38" t="str">
        <f t="shared" si="0"/>
        <v>NO</v>
      </c>
      <c r="W31" s="21"/>
      <c r="X31" s="21"/>
      <c r="Y31" s="21"/>
    </row>
    <row r="32" spans="1:25" s="19" customFormat="1" x14ac:dyDescent="0.25">
      <c r="A32" s="20">
        <v>30</v>
      </c>
      <c r="B32" s="20">
        <v>53</v>
      </c>
      <c r="C32" s="20" t="s">
        <v>12</v>
      </c>
      <c r="D32" s="20">
        <v>2019</v>
      </c>
      <c r="E32" s="20" t="s">
        <v>267</v>
      </c>
      <c r="F32" s="20" t="s">
        <v>268</v>
      </c>
      <c r="G32" s="20" t="s">
        <v>2313</v>
      </c>
      <c r="H32" s="20" t="s">
        <v>2362</v>
      </c>
      <c r="I32" s="36" t="s">
        <v>2315</v>
      </c>
      <c r="J32" s="36" t="s">
        <v>2315</v>
      </c>
      <c r="K32" s="36" t="s">
        <v>2315</v>
      </c>
      <c r="L32" s="36" t="s">
        <v>2315</v>
      </c>
      <c r="M32" s="36">
        <v>0</v>
      </c>
      <c r="N32" s="36">
        <v>1</v>
      </c>
      <c r="O32" s="36">
        <v>0</v>
      </c>
      <c r="P32" s="36">
        <v>0</v>
      </c>
      <c r="Q32" s="36">
        <v>2</v>
      </c>
      <c r="R32" s="36">
        <v>0</v>
      </c>
      <c r="S32" s="38" t="str">
        <f t="shared" si="0"/>
        <v>NO</v>
      </c>
      <c r="W32" s="21"/>
      <c r="X32" s="21"/>
      <c r="Y32" s="21"/>
    </row>
    <row r="33" spans="1:25" s="19" customFormat="1" x14ac:dyDescent="0.25">
      <c r="A33" s="20">
        <v>31</v>
      </c>
      <c r="B33" s="20">
        <v>54</v>
      </c>
      <c r="C33" s="20" t="s">
        <v>12</v>
      </c>
      <c r="D33" s="20">
        <v>2019</v>
      </c>
      <c r="E33" s="20" t="s">
        <v>272</v>
      </c>
      <c r="F33" s="20" t="s">
        <v>273</v>
      </c>
      <c r="G33" s="20" t="s">
        <v>2301</v>
      </c>
      <c r="H33" s="20" t="s">
        <v>2320</v>
      </c>
      <c r="I33" s="36">
        <v>12.6</v>
      </c>
      <c r="J33" s="20" t="s">
        <v>2303</v>
      </c>
      <c r="K33" s="20" t="s">
        <v>2323</v>
      </c>
      <c r="L33" s="36" t="s">
        <v>2363</v>
      </c>
      <c r="M33" s="36">
        <v>97</v>
      </c>
      <c r="N33" s="36">
        <v>2</v>
      </c>
      <c r="O33" s="36">
        <v>0</v>
      </c>
      <c r="P33" s="36">
        <v>5</v>
      </c>
      <c r="Q33" s="36">
        <v>20</v>
      </c>
      <c r="R33" s="36">
        <v>0</v>
      </c>
      <c r="S33" s="38" t="str">
        <f t="shared" si="0"/>
        <v>YES</v>
      </c>
      <c r="W33" s="21"/>
      <c r="X33" s="21"/>
      <c r="Y33" s="21"/>
    </row>
    <row r="34" spans="1:25" s="19" customFormat="1" x14ac:dyDescent="0.25">
      <c r="A34" s="20">
        <v>32</v>
      </c>
      <c r="B34" s="20">
        <v>58</v>
      </c>
      <c r="C34" s="20" t="s">
        <v>12</v>
      </c>
      <c r="D34" s="20">
        <v>2019</v>
      </c>
      <c r="E34" s="20" t="s">
        <v>292</v>
      </c>
      <c r="F34" s="20" t="s">
        <v>293</v>
      </c>
      <c r="G34" s="20" t="s">
        <v>2313</v>
      </c>
      <c r="H34" s="20" t="s">
        <v>2364</v>
      </c>
      <c r="I34" s="36" t="s">
        <v>2315</v>
      </c>
      <c r="J34" s="36" t="s">
        <v>2315</v>
      </c>
      <c r="K34" s="36" t="s">
        <v>2315</v>
      </c>
      <c r="L34" s="36" t="s">
        <v>2315</v>
      </c>
      <c r="M34" s="36">
        <v>0</v>
      </c>
      <c r="N34" s="36">
        <v>0</v>
      </c>
      <c r="O34" s="36">
        <v>0</v>
      </c>
      <c r="P34" s="36">
        <v>0</v>
      </c>
      <c r="Q34" s="36">
        <v>0</v>
      </c>
      <c r="R34" s="36">
        <v>0</v>
      </c>
      <c r="S34" s="38" t="str">
        <f t="shared" si="0"/>
        <v>NO</v>
      </c>
      <c r="W34" s="21"/>
      <c r="X34" s="21"/>
      <c r="Y34" s="21"/>
    </row>
    <row r="35" spans="1:25" s="19" customFormat="1" x14ac:dyDescent="0.25">
      <c r="A35" s="20">
        <v>33</v>
      </c>
      <c r="B35" s="20">
        <v>59</v>
      </c>
      <c r="C35" s="20" t="s">
        <v>12</v>
      </c>
      <c r="D35" s="20">
        <v>2019</v>
      </c>
      <c r="E35" s="20" t="s">
        <v>297</v>
      </c>
      <c r="F35" s="20" t="s">
        <v>298</v>
      </c>
      <c r="G35" s="20" t="s">
        <v>2313</v>
      </c>
      <c r="H35" s="20" t="s">
        <v>2365</v>
      </c>
      <c r="I35" s="36" t="s">
        <v>2315</v>
      </c>
      <c r="J35" s="36" t="s">
        <v>2315</v>
      </c>
      <c r="K35" s="36" t="s">
        <v>2315</v>
      </c>
      <c r="L35" s="36" t="s">
        <v>2315</v>
      </c>
      <c r="M35" s="36">
        <v>0</v>
      </c>
      <c r="N35" s="36">
        <v>2</v>
      </c>
      <c r="O35" s="36">
        <v>0</v>
      </c>
      <c r="P35" s="36">
        <v>0</v>
      </c>
      <c r="Q35" s="36">
        <v>2</v>
      </c>
      <c r="R35" s="36">
        <v>0</v>
      </c>
      <c r="S35" s="38" t="str">
        <f t="shared" si="0"/>
        <v>NO</v>
      </c>
      <c r="W35" s="21"/>
      <c r="X35" s="21"/>
      <c r="Y35" s="21"/>
    </row>
    <row r="36" spans="1:25" s="19" customFormat="1" x14ac:dyDescent="0.25">
      <c r="A36" s="20">
        <v>34</v>
      </c>
      <c r="B36" s="20">
        <v>60</v>
      </c>
      <c r="C36" s="20" t="s">
        <v>12</v>
      </c>
      <c r="D36" s="20">
        <v>2019</v>
      </c>
      <c r="E36" s="20" t="s">
        <v>302</v>
      </c>
      <c r="F36" s="20" t="s">
        <v>303</v>
      </c>
      <c r="G36" s="20" t="s">
        <v>2313</v>
      </c>
      <c r="H36" s="20" t="s">
        <v>2366</v>
      </c>
      <c r="I36" s="36" t="s">
        <v>2315</v>
      </c>
      <c r="J36" s="36" t="s">
        <v>2315</v>
      </c>
      <c r="K36" s="36" t="s">
        <v>2315</v>
      </c>
      <c r="L36" s="36" t="s">
        <v>2315</v>
      </c>
      <c r="M36" s="36">
        <v>0</v>
      </c>
      <c r="N36" s="36">
        <v>0</v>
      </c>
      <c r="O36" s="36">
        <v>0</v>
      </c>
      <c r="P36" s="36">
        <v>0</v>
      </c>
      <c r="Q36" s="36">
        <v>7</v>
      </c>
      <c r="R36" s="36">
        <v>0</v>
      </c>
      <c r="S36" s="38" t="str">
        <f t="shared" si="0"/>
        <v>NO</v>
      </c>
      <c r="W36" s="21"/>
      <c r="X36" s="21"/>
      <c r="Y36" s="21"/>
    </row>
    <row r="37" spans="1:25" s="19" customFormat="1" x14ac:dyDescent="0.25">
      <c r="A37" s="20">
        <v>35</v>
      </c>
      <c r="B37" s="20">
        <v>61</v>
      </c>
      <c r="C37" s="20" t="s">
        <v>12</v>
      </c>
      <c r="D37" s="20">
        <v>2019</v>
      </c>
      <c r="E37" s="20" t="s">
        <v>307</v>
      </c>
      <c r="F37" s="20" t="s">
        <v>308</v>
      </c>
      <c r="G37" s="20" t="s">
        <v>2301</v>
      </c>
      <c r="H37" s="20" t="s">
        <v>2367</v>
      </c>
      <c r="I37" s="36">
        <v>2.7</v>
      </c>
      <c r="J37" s="20" t="s">
        <v>2368</v>
      </c>
      <c r="K37" s="20" t="s">
        <v>2369</v>
      </c>
      <c r="L37" s="36" t="s">
        <v>2370</v>
      </c>
      <c r="M37" s="36">
        <v>28</v>
      </c>
      <c r="N37" s="36">
        <v>4</v>
      </c>
      <c r="O37" s="36">
        <v>25</v>
      </c>
      <c r="P37" s="36">
        <v>0</v>
      </c>
      <c r="Q37" s="36">
        <v>33</v>
      </c>
      <c r="R37" s="36">
        <v>0</v>
      </c>
      <c r="S37" s="38" t="str">
        <f t="shared" si="0"/>
        <v>YES</v>
      </c>
      <c r="W37" s="21"/>
      <c r="X37" s="21"/>
      <c r="Y37" s="21"/>
    </row>
    <row r="38" spans="1:25" s="19" customFormat="1" x14ac:dyDescent="0.25">
      <c r="A38" s="20">
        <v>36</v>
      </c>
      <c r="B38" s="20">
        <v>62</v>
      </c>
      <c r="C38" s="20" t="s">
        <v>12</v>
      </c>
      <c r="D38" s="20">
        <v>2019</v>
      </c>
      <c r="E38" s="20" t="s">
        <v>312</v>
      </c>
      <c r="F38" s="20" t="s">
        <v>313</v>
      </c>
      <c r="G38" s="20" t="s">
        <v>2313</v>
      </c>
      <c r="H38" s="20" t="s">
        <v>2371</v>
      </c>
      <c r="I38" s="36">
        <v>4.3</v>
      </c>
      <c r="J38" s="20" t="s">
        <v>2347</v>
      </c>
      <c r="K38" s="20" t="s">
        <v>2372</v>
      </c>
      <c r="L38" s="36" t="s">
        <v>2373</v>
      </c>
      <c r="M38" s="36">
        <v>90</v>
      </c>
      <c r="N38" s="36">
        <v>0</v>
      </c>
      <c r="O38" s="36">
        <v>0</v>
      </c>
      <c r="P38" s="36">
        <v>0</v>
      </c>
      <c r="Q38" s="36">
        <v>2</v>
      </c>
      <c r="R38" s="36">
        <v>0</v>
      </c>
      <c r="S38" s="38" t="str">
        <f t="shared" si="0"/>
        <v>YES</v>
      </c>
      <c r="W38" s="21"/>
      <c r="X38" s="21"/>
      <c r="Y38" s="21"/>
    </row>
    <row r="39" spans="1:25" s="19" customFormat="1" x14ac:dyDescent="0.25">
      <c r="A39" s="20">
        <v>37</v>
      </c>
      <c r="B39" s="20">
        <v>63</v>
      </c>
      <c r="C39" s="20" t="s">
        <v>12</v>
      </c>
      <c r="D39" s="20">
        <v>2019</v>
      </c>
      <c r="E39" s="20" t="s">
        <v>317</v>
      </c>
      <c r="F39" s="20" t="s">
        <v>318</v>
      </c>
      <c r="G39" s="20" t="s">
        <v>2313</v>
      </c>
      <c r="H39" s="20" t="s">
        <v>2374</v>
      </c>
      <c r="I39" s="36" t="s">
        <v>2315</v>
      </c>
      <c r="J39" s="36" t="s">
        <v>2315</v>
      </c>
      <c r="K39" s="36" t="s">
        <v>2315</v>
      </c>
      <c r="L39" s="36" t="s">
        <v>2315</v>
      </c>
      <c r="M39" s="36">
        <v>0</v>
      </c>
      <c r="N39" s="36">
        <v>1</v>
      </c>
      <c r="O39" s="36">
        <v>1</v>
      </c>
      <c r="P39" s="36">
        <v>0</v>
      </c>
      <c r="Q39" s="36">
        <v>3</v>
      </c>
      <c r="R39" s="36">
        <v>0</v>
      </c>
      <c r="S39" s="38" t="str">
        <f t="shared" si="0"/>
        <v>NO</v>
      </c>
      <c r="W39" s="21"/>
      <c r="X39" s="21"/>
      <c r="Y39" s="21"/>
    </row>
    <row r="40" spans="1:25" s="19" customFormat="1" x14ac:dyDescent="0.25">
      <c r="A40" s="20">
        <v>38</v>
      </c>
      <c r="B40" s="20">
        <v>64</v>
      </c>
      <c r="C40" s="20" t="s">
        <v>12</v>
      </c>
      <c r="D40" s="20">
        <v>2019</v>
      </c>
      <c r="E40" s="20" t="s">
        <v>322</v>
      </c>
      <c r="F40" s="20" t="s">
        <v>323</v>
      </c>
      <c r="G40" s="20" t="s">
        <v>2313</v>
      </c>
      <c r="H40" s="20" t="s">
        <v>2375</v>
      </c>
      <c r="I40" s="36" t="s">
        <v>2315</v>
      </c>
      <c r="J40" s="36" t="s">
        <v>2315</v>
      </c>
      <c r="K40" s="36" t="s">
        <v>2315</v>
      </c>
      <c r="L40" s="36" t="s">
        <v>2315</v>
      </c>
      <c r="M40" s="36">
        <v>0</v>
      </c>
      <c r="N40" s="36">
        <v>0</v>
      </c>
      <c r="O40" s="36">
        <v>0</v>
      </c>
      <c r="P40" s="36">
        <v>0</v>
      </c>
      <c r="Q40" s="36">
        <v>0</v>
      </c>
      <c r="R40" s="36">
        <v>0</v>
      </c>
      <c r="S40" s="38" t="str">
        <f t="shared" si="0"/>
        <v>NO</v>
      </c>
      <c r="W40" s="21"/>
      <c r="X40" s="21"/>
      <c r="Y40" s="21"/>
    </row>
    <row r="41" spans="1:25" s="19" customFormat="1" x14ac:dyDescent="0.25">
      <c r="A41" s="20">
        <v>39</v>
      </c>
      <c r="B41" s="20">
        <v>66</v>
      </c>
      <c r="C41" s="20" t="s">
        <v>12</v>
      </c>
      <c r="D41" s="20">
        <v>2019</v>
      </c>
      <c r="E41" s="20" t="s">
        <v>332</v>
      </c>
      <c r="F41" s="20" t="s">
        <v>333</v>
      </c>
      <c r="G41" s="20" t="s">
        <v>2301</v>
      </c>
      <c r="H41" s="20" t="s">
        <v>2376</v>
      </c>
      <c r="I41" s="36">
        <v>2.8</v>
      </c>
      <c r="J41" s="20" t="s">
        <v>2303</v>
      </c>
      <c r="K41" s="20" t="s">
        <v>2377</v>
      </c>
      <c r="L41" s="36" t="s">
        <v>2378</v>
      </c>
      <c r="M41" s="36">
        <v>56</v>
      </c>
      <c r="N41" s="36">
        <v>3</v>
      </c>
      <c r="O41" s="36">
        <v>0</v>
      </c>
      <c r="P41" s="36">
        <v>0</v>
      </c>
      <c r="Q41" s="36">
        <v>14</v>
      </c>
      <c r="R41" s="36">
        <v>0</v>
      </c>
      <c r="S41" s="38" t="str">
        <f t="shared" si="0"/>
        <v>YES</v>
      </c>
      <c r="W41" s="21"/>
      <c r="X41" s="21"/>
      <c r="Y41" s="21"/>
    </row>
    <row r="42" spans="1:25" s="19" customFormat="1" x14ac:dyDescent="0.25">
      <c r="A42" s="20">
        <v>40</v>
      </c>
      <c r="B42" s="20">
        <v>68</v>
      </c>
      <c r="C42" s="20" t="s">
        <v>12</v>
      </c>
      <c r="D42" s="20">
        <v>2019</v>
      </c>
      <c r="E42" s="20" t="s">
        <v>342</v>
      </c>
      <c r="F42" s="20" t="s">
        <v>343</v>
      </c>
      <c r="G42" s="20" t="s">
        <v>2301</v>
      </c>
      <c r="H42" s="20" t="s">
        <v>2379</v>
      </c>
      <c r="I42" s="36">
        <v>7</v>
      </c>
      <c r="J42" s="20" t="s">
        <v>2303</v>
      </c>
      <c r="K42" s="20" t="s">
        <v>2311</v>
      </c>
      <c r="L42" s="36" t="s">
        <v>2380</v>
      </c>
      <c r="M42" s="36">
        <v>84</v>
      </c>
      <c r="N42" s="36">
        <v>0</v>
      </c>
      <c r="O42" s="36">
        <v>0</v>
      </c>
      <c r="P42" s="36">
        <v>61</v>
      </c>
      <c r="Q42" s="36">
        <v>42</v>
      </c>
      <c r="R42" s="36">
        <v>0</v>
      </c>
      <c r="S42" s="38" t="str">
        <f t="shared" si="0"/>
        <v>YES</v>
      </c>
      <c r="W42" s="21"/>
      <c r="X42" s="21"/>
      <c r="Y42" s="21"/>
    </row>
    <row r="43" spans="1:25" s="19" customFormat="1" x14ac:dyDescent="0.25">
      <c r="A43" s="20">
        <v>41</v>
      </c>
      <c r="B43" s="20">
        <v>69</v>
      </c>
      <c r="C43" s="20" t="s">
        <v>12</v>
      </c>
      <c r="D43" s="20">
        <v>2019</v>
      </c>
      <c r="E43" s="20" t="s">
        <v>347</v>
      </c>
      <c r="F43" s="20" t="s">
        <v>348</v>
      </c>
      <c r="G43" s="20" t="s">
        <v>2313</v>
      </c>
      <c r="H43" s="20" t="s">
        <v>2381</v>
      </c>
      <c r="I43" s="36" t="s">
        <v>2315</v>
      </c>
      <c r="J43" s="36" t="s">
        <v>2315</v>
      </c>
      <c r="K43" s="36" t="s">
        <v>2315</v>
      </c>
      <c r="L43" s="36" t="s">
        <v>2315</v>
      </c>
      <c r="M43" s="36">
        <v>0</v>
      </c>
      <c r="N43" s="38">
        <v>0</v>
      </c>
      <c r="O43" s="36">
        <v>0</v>
      </c>
      <c r="P43" s="36">
        <v>0</v>
      </c>
      <c r="Q43" s="36">
        <v>0</v>
      </c>
      <c r="R43" s="36">
        <v>0</v>
      </c>
      <c r="S43" s="38" t="str">
        <f t="shared" si="0"/>
        <v>NO</v>
      </c>
      <c r="W43" s="21"/>
      <c r="X43" s="21"/>
      <c r="Y43" s="21"/>
    </row>
    <row r="44" spans="1:25" s="19" customFormat="1" x14ac:dyDescent="0.25">
      <c r="A44" s="20">
        <v>42</v>
      </c>
      <c r="B44" s="20">
        <v>70</v>
      </c>
      <c r="C44" s="20" t="s">
        <v>12</v>
      </c>
      <c r="D44" s="20">
        <v>2019</v>
      </c>
      <c r="E44" s="20" t="s">
        <v>352</v>
      </c>
      <c r="F44" s="20" t="s">
        <v>353</v>
      </c>
      <c r="G44" s="20" t="s">
        <v>2313</v>
      </c>
      <c r="H44" s="20" t="s">
        <v>2382</v>
      </c>
      <c r="I44" s="36" t="s">
        <v>2315</v>
      </c>
      <c r="J44" s="36" t="s">
        <v>2315</v>
      </c>
      <c r="K44" s="36" t="s">
        <v>2315</v>
      </c>
      <c r="L44" s="36" t="s">
        <v>2315</v>
      </c>
      <c r="M44" s="36">
        <v>0</v>
      </c>
      <c r="N44" s="38">
        <v>0</v>
      </c>
      <c r="O44" s="36">
        <v>0</v>
      </c>
      <c r="P44" s="36">
        <v>0</v>
      </c>
      <c r="Q44" s="36">
        <v>1</v>
      </c>
      <c r="R44" s="36">
        <v>0</v>
      </c>
      <c r="S44" s="38" t="str">
        <f t="shared" si="0"/>
        <v>NO</v>
      </c>
      <c r="W44" s="21"/>
      <c r="X44" s="21"/>
      <c r="Y44" s="21"/>
    </row>
    <row r="45" spans="1:25" s="19" customFormat="1" x14ac:dyDescent="0.25">
      <c r="A45" s="20">
        <v>43</v>
      </c>
      <c r="B45" s="20">
        <v>71</v>
      </c>
      <c r="C45" s="20" t="s">
        <v>12</v>
      </c>
      <c r="D45" s="20">
        <v>2019</v>
      </c>
      <c r="E45" s="20" t="s">
        <v>357</v>
      </c>
      <c r="F45" s="20" t="s">
        <v>358</v>
      </c>
      <c r="G45" s="20" t="s">
        <v>2313</v>
      </c>
      <c r="H45" s="20" t="s">
        <v>2383</v>
      </c>
      <c r="I45" s="36" t="s">
        <v>2315</v>
      </c>
      <c r="J45" s="36" t="s">
        <v>2315</v>
      </c>
      <c r="K45" s="36" t="s">
        <v>2315</v>
      </c>
      <c r="L45" s="36" t="s">
        <v>2315</v>
      </c>
      <c r="M45" s="36">
        <v>0</v>
      </c>
      <c r="N45" s="38">
        <v>0</v>
      </c>
      <c r="O45" s="36">
        <v>0</v>
      </c>
      <c r="P45" s="36">
        <v>0</v>
      </c>
      <c r="Q45" s="36">
        <v>19</v>
      </c>
      <c r="R45" s="36">
        <v>0</v>
      </c>
      <c r="S45" s="38" t="str">
        <f t="shared" si="0"/>
        <v>NO</v>
      </c>
      <c r="W45" s="21"/>
      <c r="X45" s="21"/>
      <c r="Y45" s="21"/>
    </row>
    <row r="46" spans="1:25" s="19" customFormat="1" x14ac:dyDescent="0.25">
      <c r="A46" s="20">
        <v>44</v>
      </c>
      <c r="B46" s="20">
        <v>73</v>
      </c>
      <c r="C46" s="20" t="s">
        <v>12</v>
      </c>
      <c r="D46" s="20">
        <v>2019</v>
      </c>
      <c r="E46" s="20" t="s">
        <v>368</v>
      </c>
      <c r="F46" s="20" t="s">
        <v>369</v>
      </c>
      <c r="G46" s="20" t="s">
        <v>2313</v>
      </c>
      <c r="H46" s="20" t="s">
        <v>2384</v>
      </c>
      <c r="I46" s="36" t="s">
        <v>2315</v>
      </c>
      <c r="J46" s="36" t="s">
        <v>2315</v>
      </c>
      <c r="K46" s="36" t="s">
        <v>2315</v>
      </c>
      <c r="L46" s="36" t="s">
        <v>2315</v>
      </c>
      <c r="M46" s="36">
        <v>0</v>
      </c>
      <c r="N46" s="38">
        <v>1</v>
      </c>
      <c r="O46" s="36">
        <v>0</v>
      </c>
      <c r="P46" s="36">
        <v>2</v>
      </c>
      <c r="Q46" s="36">
        <v>2</v>
      </c>
      <c r="R46" s="36">
        <v>0</v>
      </c>
      <c r="S46" s="38" t="str">
        <f t="shared" si="0"/>
        <v>NO</v>
      </c>
      <c r="W46" s="21"/>
      <c r="X46" s="21"/>
      <c r="Y46" s="21"/>
    </row>
    <row r="47" spans="1:25" s="19" customFormat="1" x14ac:dyDescent="0.25">
      <c r="A47" s="20">
        <v>45</v>
      </c>
      <c r="B47" s="20">
        <v>75</v>
      </c>
      <c r="C47" s="20" t="s">
        <v>12</v>
      </c>
      <c r="D47" s="20">
        <v>2019</v>
      </c>
      <c r="E47" s="20" t="s">
        <v>378</v>
      </c>
      <c r="F47" s="20" t="s">
        <v>379</v>
      </c>
      <c r="G47" s="20" t="s">
        <v>2313</v>
      </c>
      <c r="H47" s="20" t="s">
        <v>2381</v>
      </c>
      <c r="I47" s="36" t="s">
        <v>2315</v>
      </c>
      <c r="J47" s="36" t="s">
        <v>2315</v>
      </c>
      <c r="K47" s="36" t="s">
        <v>2315</v>
      </c>
      <c r="L47" s="36" t="s">
        <v>2315</v>
      </c>
      <c r="M47" s="36">
        <v>0</v>
      </c>
      <c r="N47" s="38">
        <v>0</v>
      </c>
      <c r="O47" s="36">
        <v>0</v>
      </c>
      <c r="P47" s="36">
        <v>0</v>
      </c>
      <c r="Q47" s="36">
        <v>6</v>
      </c>
      <c r="R47" s="36">
        <v>0</v>
      </c>
      <c r="S47" s="38" t="str">
        <f t="shared" si="0"/>
        <v>NO</v>
      </c>
      <c r="W47" s="21"/>
      <c r="X47" s="21"/>
      <c r="Y47" s="21"/>
    </row>
    <row r="48" spans="1:25" s="19" customFormat="1" x14ac:dyDescent="0.25">
      <c r="A48" s="20">
        <v>46</v>
      </c>
      <c r="B48" s="20">
        <v>76</v>
      </c>
      <c r="C48" s="20" t="s">
        <v>12</v>
      </c>
      <c r="D48" s="20">
        <v>2019</v>
      </c>
      <c r="E48" s="20" t="s">
        <v>383</v>
      </c>
      <c r="F48" s="20" t="s">
        <v>384</v>
      </c>
      <c r="G48" s="20" t="s">
        <v>2301</v>
      </c>
      <c r="H48" s="20" t="s">
        <v>2320</v>
      </c>
      <c r="I48" s="36">
        <v>12.6</v>
      </c>
      <c r="J48" s="37" t="s">
        <v>2303</v>
      </c>
      <c r="K48" s="29" t="s">
        <v>2304</v>
      </c>
      <c r="L48" s="38" t="s">
        <v>2321</v>
      </c>
      <c r="M48" s="38">
        <v>97</v>
      </c>
      <c r="N48" s="38">
        <v>3</v>
      </c>
      <c r="O48" s="36">
        <v>0</v>
      </c>
      <c r="P48" s="36">
        <v>0</v>
      </c>
      <c r="Q48" s="36">
        <v>11</v>
      </c>
      <c r="R48" s="36">
        <v>0</v>
      </c>
      <c r="S48" s="38" t="str">
        <f t="shared" si="0"/>
        <v>YES</v>
      </c>
      <c r="W48" s="21"/>
      <c r="X48" s="21"/>
      <c r="Y48" s="21"/>
    </row>
    <row r="49" spans="1:25" s="19" customFormat="1" x14ac:dyDescent="0.25">
      <c r="A49" s="20">
        <v>47</v>
      </c>
      <c r="B49" s="20">
        <v>77</v>
      </c>
      <c r="C49" s="20" t="s">
        <v>12</v>
      </c>
      <c r="D49" s="20">
        <v>2019</v>
      </c>
      <c r="E49" s="20" t="s">
        <v>388</v>
      </c>
      <c r="F49" s="20" t="s">
        <v>389</v>
      </c>
      <c r="G49" s="20" t="s">
        <v>2301</v>
      </c>
      <c r="H49" s="20" t="s">
        <v>2385</v>
      </c>
      <c r="I49" s="36">
        <v>7.6</v>
      </c>
      <c r="J49" s="37" t="s">
        <v>2303</v>
      </c>
      <c r="K49" s="29" t="s">
        <v>2304</v>
      </c>
      <c r="L49" s="36" t="s">
        <v>2386</v>
      </c>
      <c r="M49" s="36">
        <v>89</v>
      </c>
      <c r="N49" s="38">
        <v>2</v>
      </c>
      <c r="O49" s="36">
        <v>2</v>
      </c>
      <c r="P49" s="36">
        <v>10</v>
      </c>
      <c r="Q49" s="36">
        <v>40</v>
      </c>
      <c r="R49" s="36">
        <v>0</v>
      </c>
      <c r="S49" s="38" t="str">
        <f t="shared" si="0"/>
        <v>YES</v>
      </c>
      <c r="W49" s="21"/>
      <c r="X49" s="21"/>
      <c r="Y49" s="21"/>
    </row>
    <row r="50" spans="1:25" s="19" customFormat="1" x14ac:dyDescent="0.25">
      <c r="A50" s="20">
        <v>48</v>
      </c>
      <c r="B50" s="20">
        <v>79</v>
      </c>
      <c r="C50" s="20" t="s">
        <v>12</v>
      </c>
      <c r="D50" s="20">
        <v>2019</v>
      </c>
      <c r="E50" s="20" t="s">
        <v>396</v>
      </c>
      <c r="F50" s="20" t="s">
        <v>397</v>
      </c>
      <c r="G50" s="20" t="s">
        <v>2301</v>
      </c>
      <c r="H50" s="20" t="s">
        <v>2387</v>
      </c>
      <c r="I50" s="36">
        <v>3.5</v>
      </c>
      <c r="J50" s="20" t="s">
        <v>2388</v>
      </c>
      <c r="K50" s="20" t="s">
        <v>2389</v>
      </c>
      <c r="L50" s="36" t="s">
        <v>2390</v>
      </c>
      <c r="M50" s="36">
        <v>92</v>
      </c>
      <c r="N50" s="38">
        <v>1</v>
      </c>
      <c r="O50" s="36">
        <v>0</v>
      </c>
      <c r="P50" s="36">
        <v>156</v>
      </c>
      <c r="Q50" s="36">
        <v>37</v>
      </c>
      <c r="R50" s="36">
        <v>0</v>
      </c>
      <c r="S50" s="38" t="str">
        <f t="shared" si="0"/>
        <v>YES</v>
      </c>
      <c r="W50" s="21"/>
      <c r="X50" s="21"/>
      <c r="Y50" s="21"/>
    </row>
    <row r="51" spans="1:25" s="19" customFormat="1" x14ac:dyDescent="0.25">
      <c r="A51" s="20">
        <v>49</v>
      </c>
      <c r="B51" s="20">
        <v>80</v>
      </c>
      <c r="C51" s="20" t="s">
        <v>12</v>
      </c>
      <c r="D51" s="20">
        <v>2019</v>
      </c>
      <c r="E51" s="20" t="s">
        <v>401</v>
      </c>
      <c r="F51" s="20" t="s">
        <v>402</v>
      </c>
      <c r="G51" s="20" t="s">
        <v>2301</v>
      </c>
      <c r="H51" s="20" t="s">
        <v>2320</v>
      </c>
      <c r="I51" s="36">
        <v>12.6</v>
      </c>
      <c r="J51" s="37" t="s">
        <v>2303</v>
      </c>
      <c r="K51" s="29" t="s">
        <v>2304</v>
      </c>
      <c r="L51" s="38" t="s">
        <v>2321</v>
      </c>
      <c r="M51" s="38">
        <v>97</v>
      </c>
      <c r="N51" s="38">
        <v>4</v>
      </c>
      <c r="O51" s="36">
        <v>0</v>
      </c>
      <c r="P51" s="36">
        <v>0</v>
      </c>
      <c r="Q51" s="36">
        <v>11</v>
      </c>
      <c r="R51" s="36">
        <v>0</v>
      </c>
      <c r="S51" s="38" t="str">
        <f t="shared" si="0"/>
        <v>YES</v>
      </c>
      <c r="W51" s="21"/>
      <c r="X51" s="21"/>
      <c r="Y51" s="21"/>
    </row>
    <row r="52" spans="1:25" s="19" customFormat="1" x14ac:dyDescent="0.25">
      <c r="A52" s="20">
        <v>50</v>
      </c>
      <c r="B52" s="20">
        <v>81</v>
      </c>
      <c r="C52" s="20" t="s">
        <v>12</v>
      </c>
      <c r="D52" s="20">
        <v>2019</v>
      </c>
      <c r="E52" s="20" t="s">
        <v>406</v>
      </c>
      <c r="F52" s="20" t="s">
        <v>407</v>
      </c>
      <c r="G52" s="20" t="s">
        <v>2313</v>
      </c>
      <c r="H52" s="20" t="s">
        <v>2391</v>
      </c>
      <c r="I52" s="36" t="s">
        <v>2315</v>
      </c>
      <c r="J52" s="36" t="s">
        <v>2315</v>
      </c>
      <c r="K52" s="36" t="s">
        <v>2315</v>
      </c>
      <c r="L52" s="36" t="s">
        <v>2315</v>
      </c>
      <c r="M52" s="36">
        <v>0</v>
      </c>
      <c r="N52" s="38">
        <v>1</v>
      </c>
      <c r="O52" s="36">
        <v>0</v>
      </c>
      <c r="P52" s="36">
        <v>0</v>
      </c>
      <c r="Q52" s="36">
        <v>0</v>
      </c>
      <c r="R52" s="36">
        <v>0</v>
      </c>
      <c r="S52" s="38" t="str">
        <f t="shared" si="0"/>
        <v>NO</v>
      </c>
      <c r="W52" s="21"/>
      <c r="X52" s="21"/>
      <c r="Y52" s="21"/>
    </row>
    <row r="53" spans="1:25" s="19" customFormat="1" x14ac:dyDescent="0.25">
      <c r="A53" s="20">
        <v>51</v>
      </c>
      <c r="B53" s="20">
        <v>82</v>
      </c>
      <c r="C53" s="20" t="s">
        <v>12</v>
      </c>
      <c r="D53" s="20">
        <v>2019</v>
      </c>
      <c r="E53" s="20" t="s">
        <v>410</v>
      </c>
      <c r="F53" s="20" t="s">
        <v>411</v>
      </c>
      <c r="G53" s="20" t="s">
        <v>2301</v>
      </c>
      <c r="H53" s="20" t="s">
        <v>2392</v>
      </c>
      <c r="I53" s="36">
        <v>0.6</v>
      </c>
      <c r="J53" s="20" t="s">
        <v>2303</v>
      </c>
      <c r="K53" s="20" t="s">
        <v>2307</v>
      </c>
      <c r="L53" s="36" t="s">
        <v>2393</v>
      </c>
      <c r="M53" s="36">
        <v>15</v>
      </c>
      <c r="N53" s="38">
        <v>0</v>
      </c>
      <c r="O53" s="36">
        <v>0</v>
      </c>
      <c r="P53" s="36">
        <v>0</v>
      </c>
      <c r="Q53" s="36">
        <v>2</v>
      </c>
      <c r="R53" s="36">
        <v>0</v>
      </c>
      <c r="S53" s="38" t="str">
        <f t="shared" si="0"/>
        <v>NO</v>
      </c>
      <c r="W53" s="21"/>
      <c r="X53" s="21"/>
      <c r="Y53" s="21"/>
    </row>
    <row r="54" spans="1:25" s="19" customFormat="1" x14ac:dyDescent="0.25">
      <c r="A54" s="20">
        <v>52</v>
      </c>
      <c r="B54" s="20">
        <v>83</v>
      </c>
      <c r="C54" s="20" t="s">
        <v>12</v>
      </c>
      <c r="D54" s="20">
        <v>2019</v>
      </c>
      <c r="E54" s="20" t="s">
        <v>414</v>
      </c>
      <c r="F54" s="20" t="s">
        <v>415</v>
      </c>
      <c r="G54" s="20" t="s">
        <v>2301</v>
      </c>
      <c r="H54" s="20" t="s">
        <v>2394</v>
      </c>
      <c r="I54" s="36">
        <v>2.9</v>
      </c>
      <c r="J54" s="20" t="s">
        <v>2303</v>
      </c>
      <c r="K54" s="20" t="s">
        <v>2304</v>
      </c>
      <c r="L54" s="36" t="s">
        <v>2395</v>
      </c>
      <c r="M54" s="36">
        <v>54</v>
      </c>
      <c r="N54" s="38">
        <v>1</v>
      </c>
      <c r="O54" s="36">
        <v>0</v>
      </c>
      <c r="P54" s="36">
        <v>0</v>
      </c>
      <c r="Q54" s="36">
        <v>15</v>
      </c>
      <c r="R54" s="36">
        <v>0</v>
      </c>
      <c r="S54" s="38" t="str">
        <f t="shared" si="0"/>
        <v>YES</v>
      </c>
      <c r="W54" s="21"/>
      <c r="X54" s="21"/>
      <c r="Y54" s="21"/>
    </row>
    <row r="55" spans="1:25" s="19" customFormat="1" x14ac:dyDescent="0.25">
      <c r="A55" s="20">
        <v>53</v>
      </c>
      <c r="B55" s="20">
        <v>85</v>
      </c>
      <c r="C55" s="20" t="s">
        <v>12</v>
      </c>
      <c r="D55" s="20">
        <v>2019</v>
      </c>
      <c r="E55" s="20" t="s">
        <v>423</v>
      </c>
      <c r="F55" s="20" t="s">
        <v>424</v>
      </c>
      <c r="G55" s="20" t="s">
        <v>2301</v>
      </c>
      <c r="H55" s="20" t="s">
        <v>2396</v>
      </c>
      <c r="I55" s="36">
        <v>1</v>
      </c>
      <c r="J55" s="20" t="s">
        <v>2347</v>
      </c>
      <c r="K55" s="20" t="s">
        <v>2397</v>
      </c>
      <c r="L55" s="36" t="s">
        <v>2398</v>
      </c>
      <c r="M55" s="36">
        <v>26</v>
      </c>
      <c r="N55" s="38">
        <v>4</v>
      </c>
      <c r="O55" s="36">
        <v>0</v>
      </c>
      <c r="P55" s="36">
        <v>42</v>
      </c>
      <c r="Q55" s="36">
        <v>35</v>
      </c>
      <c r="R55" s="36">
        <v>0</v>
      </c>
      <c r="S55" s="38" t="str">
        <f t="shared" si="0"/>
        <v>NO</v>
      </c>
      <c r="W55" s="21"/>
      <c r="X55" s="21"/>
      <c r="Y55" s="21"/>
    </row>
    <row r="56" spans="1:25" s="19" customFormat="1" x14ac:dyDescent="0.25">
      <c r="A56" s="20">
        <v>54</v>
      </c>
      <c r="B56" s="20">
        <v>86</v>
      </c>
      <c r="C56" s="20" t="s">
        <v>12</v>
      </c>
      <c r="D56" s="20">
        <v>2019</v>
      </c>
      <c r="E56" s="20" t="s">
        <v>426</v>
      </c>
      <c r="F56" s="20" t="s">
        <v>427</v>
      </c>
      <c r="G56" s="20" t="s">
        <v>2313</v>
      </c>
      <c r="H56" s="20" t="s">
        <v>2399</v>
      </c>
      <c r="I56" s="36" t="s">
        <v>2315</v>
      </c>
      <c r="J56" s="36" t="s">
        <v>2315</v>
      </c>
      <c r="K56" s="36" t="s">
        <v>2315</v>
      </c>
      <c r="L56" s="36" t="s">
        <v>2315</v>
      </c>
      <c r="M56" s="36">
        <v>0</v>
      </c>
      <c r="N56" s="38">
        <v>1</v>
      </c>
      <c r="O56" s="36">
        <v>0</v>
      </c>
      <c r="P56" s="36">
        <v>0</v>
      </c>
      <c r="Q56" s="36">
        <v>0</v>
      </c>
      <c r="R56" s="36">
        <v>0</v>
      </c>
      <c r="S56" s="38" t="str">
        <f t="shared" si="0"/>
        <v>NO</v>
      </c>
      <c r="W56" s="21"/>
      <c r="X56" s="21"/>
      <c r="Y56" s="21"/>
    </row>
    <row r="57" spans="1:25" s="19" customFormat="1" x14ac:dyDescent="0.25">
      <c r="A57" s="20">
        <v>55</v>
      </c>
      <c r="B57" s="20">
        <v>87</v>
      </c>
      <c r="C57" s="20" t="s">
        <v>12</v>
      </c>
      <c r="D57" s="20">
        <v>2019</v>
      </c>
      <c r="E57" s="20" t="s">
        <v>431</v>
      </c>
      <c r="F57" s="20" t="s">
        <v>432</v>
      </c>
      <c r="G57" s="20" t="s">
        <v>2313</v>
      </c>
      <c r="H57" s="20" t="s">
        <v>2399</v>
      </c>
      <c r="I57" s="36" t="s">
        <v>2315</v>
      </c>
      <c r="J57" s="36" t="s">
        <v>2315</v>
      </c>
      <c r="K57" s="36" t="s">
        <v>2315</v>
      </c>
      <c r="L57" s="36" t="s">
        <v>2315</v>
      </c>
      <c r="M57" s="36">
        <v>0</v>
      </c>
      <c r="N57" s="38">
        <v>2</v>
      </c>
      <c r="O57" s="36">
        <v>0</v>
      </c>
      <c r="P57" s="36">
        <v>0</v>
      </c>
      <c r="Q57" s="36">
        <v>10</v>
      </c>
      <c r="R57" s="36">
        <v>0</v>
      </c>
      <c r="S57" s="38" t="str">
        <f t="shared" si="0"/>
        <v>NO</v>
      </c>
      <c r="W57" s="21"/>
      <c r="X57" s="21"/>
      <c r="Y57" s="21"/>
    </row>
    <row r="58" spans="1:25" s="19" customFormat="1" x14ac:dyDescent="0.25">
      <c r="A58" s="20">
        <v>56</v>
      </c>
      <c r="B58" s="20">
        <v>88</v>
      </c>
      <c r="C58" s="20" t="s">
        <v>12</v>
      </c>
      <c r="D58" s="20">
        <v>2019</v>
      </c>
      <c r="E58" s="20" t="s">
        <v>436</v>
      </c>
      <c r="F58" s="20" t="s">
        <v>437</v>
      </c>
      <c r="G58" s="20" t="s">
        <v>2313</v>
      </c>
      <c r="H58" s="20" t="s">
        <v>2400</v>
      </c>
      <c r="I58" s="36" t="s">
        <v>2315</v>
      </c>
      <c r="J58" s="36" t="s">
        <v>2315</v>
      </c>
      <c r="K58" s="36" t="s">
        <v>2315</v>
      </c>
      <c r="L58" s="36" t="s">
        <v>2315</v>
      </c>
      <c r="M58" s="36">
        <v>0</v>
      </c>
      <c r="N58" s="38">
        <v>1</v>
      </c>
      <c r="O58" s="36">
        <v>0</v>
      </c>
      <c r="P58" s="36">
        <v>5</v>
      </c>
      <c r="Q58" s="36">
        <v>4</v>
      </c>
      <c r="R58" s="36">
        <v>0</v>
      </c>
      <c r="S58" s="38" t="str">
        <f t="shared" si="0"/>
        <v>NO</v>
      </c>
      <c r="W58" s="21"/>
      <c r="X58" s="21"/>
      <c r="Y58" s="21"/>
    </row>
    <row r="59" spans="1:25" s="19" customFormat="1" x14ac:dyDescent="0.25">
      <c r="A59" s="20">
        <v>57</v>
      </c>
      <c r="B59" s="20">
        <v>89</v>
      </c>
      <c r="C59" s="20" t="s">
        <v>12</v>
      </c>
      <c r="D59" s="20">
        <v>2019</v>
      </c>
      <c r="E59" s="20" t="s">
        <v>441</v>
      </c>
      <c r="F59" s="20" t="s">
        <v>442</v>
      </c>
      <c r="G59" s="20" t="s">
        <v>2313</v>
      </c>
      <c r="H59" s="20" t="s">
        <v>2401</v>
      </c>
      <c r="I59" s="36" t="s">
        <v>2315</v>
      </c>
      <c r="J59" s="36" t="s">
        <v>2315</v>
      </c>
      <c r="K59" s="36" t="s">
        <v>2315</v>
      </c>
      <c r="L59" s="36" t="s">
        <v>2315</v>
      </c>
      <c r="M59" s="36">
        <v>0</v>
      </c>
      <c r="N59" s="38">
        <v>0</v>
      </c>
      <c r="O59" s="36">
        <v>0</v>
      </c>
      <c r="P59" s="36">
        <v>1</v>
      </c>
      <c r="Q59" s="36">
        <v>2</v>
      </c>
      <c r="R59" s="36">
        <v>0</v>
      </c>
      <c r="S59" s="38" t="str">
        <f t="shared" si="0"/>
        <v>NO</v>
      </c>
      <c r="W59" s="21"/>
      <c r="X59" s="21"/>
      <c r="Y59" s="21"/>
    </row>
    <row r="60" spans="1:25" s="19" customFormat="1" x14ac:dyDescent="0.25">
      <c r="A60" s="20">
        <v>58</v>
      </c>
      <c r="B60" s="20">
        <v>90</v>
      </c>
      <c r="C60" s="20" t="s">
        <v>12</v>
      </c>
      <c r="D60" s="20">
        <v>2019</v>
      </c>
      <c r="E60" s="20" t="s">
        <v>446</v>
      </c>
      <c r="F60" s="20" t="s">
        <v>447</v>
      </c>
      <c r="G60" s="20" t="s">
        <v>2313</v>
      </c>
      <c r="H60" s="20" t="s">
        <v>2402</v>
      </c>
      <c r="I60" s="36" t="s">
        <v>2315</v>
      </c>
      <c r="J60" s="36" t="s">
        <v>2315</v>
      </c>
      <c r="K60" s="36" t="s">
        <v>2315</v>
      </c>
      <c r="L60" s="36" t="s">
        <v>2315</v>
      </c>
      <c r="M60" s="36">
        <v>0</v>
      </c>
      <c r="N60" s="38">
        <v>0</v>
      </c>
      <c r="O60" s="36">
        <v>0</v>
      </c>
      <c r="P60" s="36">
        <v>10</v>
      </c>
      <c r="Q60" s="36">
        <v>2</v>
      </c>
      <c r="R60" s="36">
        <v>0</v>
      </c>
      <c r="S60" s="38" t="str">
        <f t="shared" si="0"/>
        <v>NO</v>
      </c>
      <c r="W60" s="21"/>
      <c r="X60" s="21"/>
      <c r="Y60" s="21"/>
    </row>
    <row r="61" spans="1:25" s="19" customFormat="1" x14ac:dyDescent="0.25">
      <c r="A61" s="20">
        <v>59</v>
      </c>
      <c r="B61" s="20">
        <v>91</v>
      </c>
      <c r="C61" s="20" t="s">
        <v>12</v>
      </c>
      <c r="D61" s="20">
        <v>2019</v>
      </c>
      <c r="E61" s="20" t="s">
        <v>451</v>
      </c>
      <c r="F61" s="20" t="s">
        <v>452</v>
      </c>
      <c r="G61" s="20" t="s">
        <v>2301</v>
      </c>
      <c r="H61" s="20" t="s">
        <v>2403</v>
      </c>
      <c r="I61" s="36">
        <v>6.4</v>
      </c>
      <c r="J61" s="39" t="s">
        <v>2303</v>
      </c>
      <c r="K61" s="39" t="s">
        <v>2323</v>
      </c>
      <c r="L61" s="36" t="s">
        <v>2404</v>
      </c>
      <c r="M61" s="36">
        <v>84</v>
      </c>
      <c r="N61" s="38">
        <v>2</v>
      </c>
      <c r="O61" s="36">
        <v>21</v>
      </c>
      <c r="P61" s="36">
        <v>0</v>
      </c>
      <c r="Q61" s="36">
        <v>32</v>
      </c>
      <c r="R61" s="36">
        <v>0</v>
      </c>
      <c r="S61" s="38" t="str">
        <f t="shared" si="0"/>
        <v>YES</v>
      </c>
      <c r="W61" s="21"/>
      <c r="X61" s="21"/>
      <c r="Y61" s="21"/>
    </row>
    <row r="62" spans="1:25" s="19" customFormat="1" x14ac:dyDescent="0.25">
      <c r="A62" s="20">
        <v>60</v>
      </c>
      <c r="B62" s="20">
        <v>92</v>
      </c>
      <c r="C62" s="20" t="s">
        <v>12</v>
      </c>
      <c r="D62" s="20">
        <v>2019</v>
      </c>
      <c r="E62" s="20" t="s">
        <v>456</v>
      </c>
      <c r="F62" s="20" t="s">
        <v>457</v>
      </c>
      <c r="G62" s="20" t="s">
        <v>2301</v>
      </c>
      <c r="H62" s="20" t="s">
        <v>2405</v>
      </c>
      <c r="I62" s="36">
        <v>10.199999999999999</v>
      </c>
      <c r="J62" s="38" t="s">
        <v>2303</v>
      </c>
      <c r="K62" s="20" t="s">
        <v>2311</v>
      </c>
      <c r="L62" s="36" t="s">
        <v>2406</v>
      </c>
      <c r="M62" s="36">
        <v>92</v>
      </c>
      <c r="N62" s="38">
        <v>2</v>
      </c>
      <c r="O62" s="36">
        <v>0</v>
      </c>
      <c r="P62" s="36">
        <v>96</v>
      </c>
      <c r="Q62" s="36">
        <v>36</v>
      </c>
      <c r="R62" s="36">
        <v>0</v>
      </c>
      <c r="S62" s="38" t="str">
        <f t="shared" si="0"/>
        <v>YES</v>
      </c>
      <c r="W62" s="21"/>
      <c r="X62" s="21"/>
      <c r="Y62" s="21"/>
    </row>
    <row r="63" spans="1:25" s="19" customFormat="1" x14ac:dyDescent="0.25">
      <c r="A63" s="20">
        <v>61</v>
      </c>
      <c r="B63" s="20">
        <v>94</v>
      </c>
      <c r="C63" s="20" t="s">
        <v>12</v>
      </c>
      <c r="D63" s="20">
        <v>2019</v>
      </c>
      <c r="E63" s="20" t="s">
        <v>463</v>
      </c>
      <c r="F63" s="20" t="s">
        <v>464</v>
      </c>
      <c r="G63" s="20" t="s">
        <v>2313</v>
      </c>
      <c r="H63" s="20" t="s">
        <v>461</v>
      </c>
      <c r="I63" s="36" t="s">
        <v>2315</v>
      </c>
      <c r="J63" s="36" t="s">
        <v>2315</v>
      </c>
      <c r="K63" s="36" t="s">
        <v>2315</v>
      </c>
      <c r="L63" s="36" t="s">
        <v>2315</v>
      </c>
      <c r="M63" s="36">
        <v>0</v>
      </c>
      <c r="N63" s="38">
        <v>1</v>
      </c>
      <c r="O63" s="36">
        <v>0</v>
      </c>
      <c r="P63" s="36">
        <v>0</v>
      </c>
      <c r="Q63" s="36">
        <v>3</v>
      </c>
      <c r="R63" s="36">
        <v>0</v>
      </c>
      <c r="S63" s="38" t="str">
        <f t="shared" si="0"/>
        <v>NO</v>
      </c>
      <c r="W63" s="21"/>
      <c r="X63" s="21"/>
      <c r="Y63" s="21"/>
    </row>
    <row r="64" spans="1:25" s="19" customFormat="1" x14ac:dyDescent="0.25">
      <c r="A64" s="20">
        <v>62</v>
      </c>
      <c r="B64" s="20">
        <v>95</v>
      </c>
      <c r="C64" s="20" t="s">
        <v>12</v>
      </c>
      <c r="D64" s="20">
        <v>2019</v>
      </c>
      <c r="E64" s="20" t="s">
        <v>468</v>
      </c>
      <c r="F64" s="20" t="s">
        <v>469</v>
      </c>
      <c r="G64" s="20" t="s">
        <v>2301</v>
      </c>
      <c r="H64" s="20" t="s">
        <v>2407</v>
      </c>
      <c r="I64" s="36">
        <v>7.2</v>
      </c>
      <c r="J64" s="20" t="s">
        <v>2303</v>
      </c>
      <c r="K64" s="20" t="s">
        <v>2304</v>
      </c>
      <c r="L64" s="36" t="s">
        <v>2408</v>
      </c>
      <c r="M64" s="36">
        <v>88</v>
      </c>
      <c r="N64" s="38">
        <v>0</v>
      </c>
      <c r="O64" s="36">
        <v>0</v>
      </c>
      <c r="P64" s="36">
        <v>0</v>
      </c>
      <c r="Q64" s="36">
        <v>10</v>
      </c>
      <c r="R64" s="36">
        <v>0</v>
      </c>
      <c r="S64" s="38" t="str">
        <f t="shared" si="0"/>
        <v>YES</v>
      </c>
      <c r="W64" s="21"/>
      <c r="X64" s="21"/>
      <c r="Y64" s="21"/>
    </row>
    <row r="65" spans="1:25" s="19" customFormat="1" x14ac:dyDescent="0.25">
      <c r="A65" s="20">
        <v>63</v>
      </c>
      <c r="B65" s="20">
        <v>97</v>
      </c>
      <c r="C65" s="20" t="s">
        <v>12</v>
      </c>
      <c r="D65" s="20">
        <v>2019</v>
      </c>
      <c r="E65" s="20" t="s">
        <v>478</v>
      </c>
      <c r="F65" s="20" t="s">
        <v>479</v>
      </c>
      <c r="G65" s="20" t="s">
        <v>2313</v>
      </c>
      <c r="H65" s="20" t="s">
        <v>2409</v>
      </c>
      <c r="I65" s="36" t="s">
        <v>2315</v>
      </c>
      <c r="J65" s="36" t="s">
        <v>2315</v>
      </c>
      <c r="K65" s="36" t="s">
        <v>2315</v>
      </c>
      <c r="L65" s="36" t="s">
        <v>2315</v>
      </c>
      <c r="M65" s="36">
        <v>0</v>
      </c>
      <c r="N65" s="38">
        <v>5</v>
      </c>
      <c r="O65" s="36">
        <v>0</v>
      </c>
      <c r="P65" s="36">
        <v>0</v>
      </c>
      <c r="Q65" s="36">
        <v>70</v>
      </c>
      <c r="R65" s="36">
        <v>0</v>
      </c>
      <c r="S65" s="38" t="str">
        <f t="shared" si="0"/>
        <v>YES</v>
      </c>
      <c r="W65" s="21"/>
      <c r="X65" s="21"/>
      <c r="Y65" s="21"/>
    </row>
    <row r="66" spans="1:25" s="19" customFormat="1" x14ac:dyDescent="0.25">
      <c r="A66" s="20">
        <v>64</v>
      </c>
      <c r="B66" s="20">
        <v>98</v>
      </c>
      <c r="C66" s="20" t="s">
        <v>12</v>
      </c>
      <c r="D66" s="20">
        <v>2019</v>
      </c>
      <c r="E66" s="20" t="s">
        <v>483</v>
      </c>
      <c r="F66" s="20" t="s">
        <v>484</v>
      </c>
      <c r="G66" s="20" t="s">
        <v>2313</v>
      </c>
      <c r="H66" s="20" t="s">
        <v>2410</v>
      </c>
      <c r="I66" s="36" t="s">
        <v>2315</v>
      </c>
      <c r="J66" s="36" t="s">
        <v>2315</v>
      </c>
      <c r="K66" s="36" t="s">
        <v>2315</v>
      </c>
      <c r="L66" s="36" t="s">
        <v>2315</v>
      </c>
      <c r="M66" s="36">
        <v>0</v>
      </c>
      <c r="N66" s="38">
        <v>1</v>
      </c>
      <c r="O66" s="36">
        <v>0</v>
      </c>
      <c r="P66" s="36">
        <v>0</v>
      </c>
      <c r="Q66" s="36">
        <v>17</v>
      </c>
      <c r="R66" s="36">
        <v>0</v>
      </c>
      <c r="S66" s="38" t="str">
        <f t="shared" si="0"/>
        <v>NO</v>
      </c>
      <c r="W66" s="21"/>
      <c r="X66" s="21"/>
      <c r="Y66" s="21"/>
    </row>
    <row r="67" spans="1:25" s="19" customFormat="1" x14ac:dyDescent="0.25">
      <c r="A67" s="20">
        <v>65</v>
      </c>
      <c r="B67" s="20">
        <v>99</v>
      </c>
      <c r="C67" s="20" t="s">
        <v>12</v>
      </c>
      <c r="D67" s="20">
        <v>2019</v>
      </c>
      <c r="E67" s="20" t="s">
        <v>488</v>
      </c>
      <c r="F67" s="20" t="s">
        <v>489</v>
      </c>
      <c r="G67" s="20" t="s">
        <v>2313</v>
      </c>
      <c r="H67" s="20" t="s">
        <v>2411</v>
      </c>
      <c r="I67" s="36" t="s">
        <v>2315</v>
      </c>
      <c r="J67" s="36" t="s">
        <v>2315</v>
      </c>
      <c r="K67" s="36" t="s">
        <v>2315</v>
      </c>
      <c r="L67" s="36" t="s">
        <v>2315</v>
      </c>
      <c r="M67" s="36">
        <v>0</v>
      </c>
      <c r="N67" s="38">
        <v>0</v>
      </c>
      <c r="O67" s="36">
        <v>0</v>
      </c>
      <c r="P67" s="36">
        <v>0</v>
      </c>
      <c r="Q67" s="36">
        <v>13</v>
      </c>
      <c r="R67" s="36">
        <v>0</v>
      </c>
      <c r="S67" s="38" t="str">
        <f t="shared" si="0"/>
        <v>NO</v>
      </c>
      <c r="W67" s="21"/>
      <c r="X67" s="21"/>
      <c r="Y67" s="21"/>
    </row>
    <row r="68" spans="1:25" s="19" customFormat="1" x14ac:dyDescent="0.25">
      <c r="A68" s="20">
        <v>66</v>
      </c>
      <c r="B68" s="20">
        <v>100</v>
      </c>
      <c r="C68" s="20" t="s">
        <v>12</v>
      </c>
      <c r="D68" s="20">
        <v>2019</v>
      </c>
      <c r="E68" s="20" t="s">
        <v>493</v>
      </c>
      <c r="F68" s="20" t="s">
        <v>494</v>
      </c>
      <c r="G68" s="20" t="s">
        <v>2313</v>
      </c>
      <c r="H68" s="20" t="s">
        <v>2412</v>
      </c>
      <c r="I68" s="36" t="s">
        <v>2315</v>
      </c>
      <c r="J68" s="36" t="s">
        <v>2315</v>
      </c>
      <c r="K68" s="36" t="s">
        <v>2315</v>
      </c>
      <c r="L68" s="36" t="s">
        <v>2315</v>
      </c>
      <c r="M68" s="36">
        <v>0</v>
      </c>
      <c r="N68" s="38">
        <v>0</v>
      </c>
      <c r="O68" s="36">
        <v>0</v>
      </c>
      <c r="P68" s="36">
        <v>0</v>
      </c>
      <c r="Q68" s="36">
        <v>18</v>
      </c>
      <c r="R68" s="36">
        <v>0</v>
      </c>
      <c r="S68" s="38" t="str">
        <f t="shared" ref="S68:S131" si="1">IF(N68&gt;=$Y$3,"YES",
      IF(M68&gt;=$X$3,"YES",
           IF(OR(O68&gt;=$Z$3,P68&gt;=$AA$3,Q68&gt;=$AB$3,R68&gt;=$AC$3),"YES","NO")))</f>
        <v>NO</v>
      </c>
      <c r="W68" s="21"/>
      <c r="X68" s="21"/>
      <c r="Y68" s="21"/>
    </row>
    <row r="69" spans="1:25" s="19" customFormat="1" x14ac:dyDescent="0.25">
      <c r="A69" s="20">
        <v>67</v>
      </c>
      <c r="B69" s="20">
        <v>101</v>
      </c>
      <c r="C69" s="20" t="s">
        <v>12</v>
      </c>
      <c r="D69" s="20">
        <v>2019</v>
      </c>
      <c r="E69" s="20" t="s">
        <v>498</v>
      </c>
      <c r="F69" s="20" t="s">
        <v>499</v>
      </c>
      <c r="G69" s="20" t="s">
        <v>2301</v>
      </c>
      <c r="H69" s="20" t="s">
        <v>2405</v>
      </c>
      <c r="I69" s="36" t="s">
        <v>2315</v>
      </c>
      <c r="J69" s="36" t="s">
        <v>2315</v>
      </c>
      <c r="K69" s="36" t="s">
        <v>2315</v>
      </c>
      <c r="L69" s="36" t="s">
        <v>2315</v>
      </c>
      <c r="M69" s="36">
        <v>0</v>
      </c>
      <c r="N69" s="38">
        <v>4</v>
      </c>
      <c r="O69" s="36">
        <v>0</v>
      </c>
      <c r="P69" s="36">
        <v>69</v>
      </c>
      <c r="Q69" s="36">
        <v>41</v>
      </c>
      <c r="R69" s="36">
        <v>0</v>
      </c>
      <c r="S69" s="38" t="str">
        <f t="shared" si="1"/>
        <v>YES</v>
      </c>
      <c r="W69" s="21"/>
      <c r="X69" s="21"/>
      <c r="Y69" s="21"/>
    </row>
    <row r="70" spans="1:25" s="19" customFormat="1" x14ac:dyDescent="0.25">
      <c r="A70" s="20">
        <v>68</v>
      </c>
      <c r="B70" s="20">
        <v>103</v>
      </c>
      <c r="C70" s="20" t="s">
        <v>12</v>
      </c>
      <c r="D70" s="20">
        <v>2019</v>
      </c>
      <c r="E70" s="20" t="s">
        <v>509</v>
      </c>
      <c r="F70" s="20" t="s">
        <v>510</v>
      </c>
      <c r="G70" s="20" t="s">
        <v>2313</v>
      </c>
      <c r="H70" s="20" t="s">
        <v>2413</v>
      </c>
      <c r="I70" s="36" t="s">
        <v>2315</v>
      </c>
      <c r="J70" s="36" t="s">
        <v>2315</v>
      </c>
      <c r="K70" s="36" t="s">
        <v>2315</v>
      </c>
      <c r="L70" s="36" t="s">
        <v>2315</v>
      </c>
      <c r="M70" s="36">
        <v>0</v>
      </c>
      <c r="N70" s="38">
        <v>0</v>
      </c>
      <c r="O70" s="36">
        <v>0</v>
      </c>
      <c r="P70" s="36">
        <v>0</v>
      </c>
      <c r="Q70" s="36">
        <v>27</v>
      </c>
      <c r="R70" s="36">
        <v>0</v>
      </c>
      <c r="S70" s="38" t="str">
        <f t="shared" si="1"/>
        <v>NO</v>
      </c>
      <c r="W70" s="21"/>
      <c r="X70" s="21"/>
      <c r="Y70" s="21"/>
    </row>
    <row r="71" spans="1:25" s="19" customFormat="1" x14ac:dyDescent="0.25">
      <c r="A71" s="20">
        <v>69</v>
      </c>
      <c r="B71" s="20">
        <v>104</v>
      </c>
      <c r="C71" s="20" t="s">
        <v>12</v>
      </c>
      <c r="D71" s="20">
        <v>2019</v>
      </c>
      <c r="E71" s="20" t="s">
        <v>514</v>
      </c>
      <c r="F71" s="20" t="s">
        <v>515</v>
      </c>
      <c r="G71" s="20" t="s">
        <v>2313</v>
      </c>
      <c r="H71" s="20" t="s">
        <v>2413</v>
      </c>
      <c r="I71" s="36" t="s">
        <v>2315</v>
      </c>
      <c r="J71" s="36" t="s">
        <v>2315</v>
      </c>
      <c r="K71" s="36" t="s">
        <v>2315</v>
      </c>
      <c r="L71" s="36" t="s">
        <v>2315</v>
      </c>
      <c r="M71" s="36">
        <v>0</v>
      </c>
      <c r="N71" s="38">
        <v>0</v>
      </c>
      <c r="O71" s="36">
        <v>0</v>
      </c>
      <c r="P71" s="36">
        <v>0</v>
      </c>
      <c r="Q71" s="36">
        <v>33</v>
      </c>
      <c r="R71" s="36">
        <v>0</v>
      </c>
      <c r="S71" s="38" t="str">
        <f t="shared" si="1"/>
        <v>NO</v>
      </c>
      <c r="W71" s="21"/>
      <c r="X71" s="21"/>
      <c r="Y71" s="21"/>
    </row>
    <row r="72" spans="1:25" s="19" customFormat="1" x14ac:dyDescent="0.25">
      <c r="A72" s="20">
        <v>70</v>
      </c>
      <c r="B72" s="20">
        <v>106</v>
      </c>
      <c r="C72" s="20" t="s">
        <v>12</v>
      </c>
      <c r="D72" s="20">
        <v>2019</v>
      </c>
      <c r="E72" s="20" t="s">
        <v>521</v>
      </c>
      <c r="F72" s="20" t="s">
        <v>522</v>
      </c>
      <c r="G72" s="20" t="s">
        <v>2313</v>
      </c>
      <c r="H72" s="20" t="s">
        <v>519</v>
      </c>
      <c r="I72" s="36" t="s">
        <v>2315</v>
      </c>
      <c r="J72" s="36" t="s">
        <v>2315</v>
      </c>
      <c r="K72" s="36" t="s">
        <v>2315</v>
      </c>
      <c r="L72" s="36" t="s">
        <v>2315</v>
      </c>
      <c r="M72" s="36">
        <v>0</v>
      </c>
      <c r="N72" s="38">
        <v>1</v>
      </c>
      <c r="O72" s="36">
        <v>0</v>
      </c>
      <c r="P72" s="36">
        <v>0</v>
      </c>
      <c r="Q72" s="36">
        <v>19</v>
      </c>
      <c r="R72" s="36">
        <v>0</v>
      </c>
      <c r="S72" s="38" t="str">
        <f t="shared" si="1"/>
        <v>NO</v>
      </c>
      <c r="W72" s="21"/>
      <c r="X72" s="21"/>
      <c r="Y72" s="21"/>
    </row>
    <row r="73" spans="1:25" s="19" customFormat="1" x14ac:dyDescent="0.25">
      <c r="A73" s="20">
        <v>71</v>
      </c>
      <c r="B73" s="20">
        <v>107</v>
      </c>
      <c r="C73" s="20" t="s">
        <v>12</v>
      </c>
      <c r="D73" s="20">
        <v>2019</v>
      </c>
      <c r="E73" s="20" t="s">
        <v>526</v>
      </c>
      <c r="F73" s="20" t="s">
        <v>527</v>
      </c>
      <c r="G73" s="20" t="s">
        <v>2313</v>
      </c>
      <c r="H73" s="20" t="s">
        <v>2414</v>
      </c>
      <c r="I73" s="36">
        <v>7.4</v>
      </c>
      <c r="J73" s="36" t="s">
        <v>2303</v>
      </c>
      <c r="K73" s="36" t="s">
        <v>2307</v>
      </c>
      <c r="L73" s="36" t="s">
        <v>2415</v>
      </c>
      <c r="M73" s="36">
        <v>92</v>
      </c>
      <c r="N73" s="38">
        <v>2</v>
      </c>
      <c r="O73" s="36">
        <v>0</v>
      </c>
      <c r="P73" s="36">
        <v>60</v>
      </c>
      <c r="Q73" s="36">
        <v>0</v>
      </c>
      <c r="R73" s="36">
        <v>0</v>
      </c>
      <c r="S73" s="38" t="str">
        <f t="shared" si="1"/>
        <v>YES</v>
      </c>
      <c r="W73" s="21"/>
      <c r="X73" s="21"/>
      <c r="Y73" s="21"/>
    </row>
    <row r="74" spans="1:25" s="19" customFormat="1" x14ac:dyDescent="0.25">
      <c r="A74" s="20">
        <v>72</v>
      </c>
      <c r="B74" s="20">
        <v>108</v>
      </c>
      <c r="C74" s="20" t="s">
        <v>12</v>
      </c>
      <c r="D74" s="20">
        <v>2019</v>
      </c>
      <c r="E74" s="20" t="s">
        <v>530</v>
      </c>
      <c r="F74" s="20" t="s">
        <v>531</v>
      </c>
      <c r="G74" s="20" t="s">
        <v>2301</v>
      </c>
      <c r="H74" s="20" t="s">
        <v>2416</v>
      </c>
      <c r="I74" s="36">
        <v>11.3</v>
      </c>
      <c r="J74" s="20" t="s">
        <v>2303</v>
      </c>
      <c r="K74" s="20" t="s">
        <v>2417</v>
      </c>
      <c r="L74" s="36" t="s">
        <v>2418</v>
      </c>
      <c r="M74" s="36">
        <v>92</v>
      </c>
      <c r="N74" s="38">
        <v>15</v>
      </c>
      <c r="O74" s="36">
        <v>0</v>
      </c>
      <c r="P74" s="36">
        <v>406</v>
      </c>
      <c r="Q74" s="36">
        <v>213</v>
      </c>
      <c r="R74" s="36">
        <v>0</v>
      </c>
      <c r="S74" s="38" t="str">
        <f t="shared" si="1"/>
        <v>YES</v>
      </c>
      <c r="W74" s="21"/>
      <c r="X74" s="21"/>
      <c r="Y74" s="21"/>
    </row>
    <row r="75" spans="1:25" s="19" customFormat="1" x14ac:dyDescent="0.25">
      <c r="A75" s="20">
        <v>73</v>
      </c>
      <c r="B75" s="20">
        <v>109</v>
      </c>
      <c r="C75" s="20" t="s">
        <v>12</v>
      </c>
      <c r="D75" s="20">
        <v>2019</v>
      </c>
      <c r="E75" s="20" t="s">
        <v>535</v>
      </c>
      <c r="F75" s="20" t="s">
        <v>536</v>
      </c>
      <c r="G75" s="20" t="s">
        <v>2313</v>
      </c>
      <c r="H75" s="20" t="s">
        <v>2414</v>
      </c>
      <c r="I75" s="36">
        <v>7.4</v>
      </c>
      <c r="J75" s="36" t="s">
        <v>2303</v>
      </c>
      <c r="K75" s="36" t="s">
        <v>2307</v>
      </c>
      <c r="L75" s="36" t="s">
        <v>2415</v>
      </c>
      <c r="M75" s="36">
        <v>92</v>
      </c>
      <c r="N75" s="38">
        <v>4</v>
      </c>
      <c r="O75" s="36">
        <v>0</v>
      </c>
      <c r="P75" s="36">
        <v>0</v>
      </c>
      <c r="Q75" s="36">
        <v>49</v>
      </c>
      <c r="R75" s="36">
        <v>0</v>
      </c>
      <c r="S75" s="38" t="str">
        <f t="shared" si="1"/>
        <v>YES</v>
      </c>
      <c r="W75" s="21"/>
      <c r="X75" s="21"/>
      <c r="Y75" s="21"/>
    </row>
    <row r="76" spans="1:25" s="19" customFormat="1" x14ac:dyDescent="0.25">
      <c r="A76" s="20">
        <v>74</v>
      </c>
      <c r="B76" s="20">
        <v>114</v>
      </c>
      <c r="C76" s="20" t="s">
        <v>12</v>
      </c>
      <c r="D76" s="20">
        <v>2019</v>
      </c>
      <c r="E76" s="20" t="s">
        <v>558</v>
      </c>
      <c r="F76" s="20" t="s">
        <v>559</v>
      </c>
      <c r="G76" s="20" t="s">
        <v>2301</v>
      </c>
      <c r="H76" s="20" t="s">
        <v>2419</v>
      </c>
      <c r="I76" s="36">
        <v>1.1000000000000001</v>
      </c>
      <c r="J76" s="20" t="s">
        <v>2347</v>
      </c>
      <c r="K76" s="20" t="s">
        <v>2372</v>
      </c>
      <c r="L76" s="36" t="s">
        <v>2420</v>
      </c>
      <c r="M76" s="36">
        <v>42</v>
      </c>
      <c r="N76" s="38">
        <v>1</v>
      </c>
      <c r="O76" s="36">
        <v>0</v>
      </c>
      <c r="P76" s="36">
        <v>24</v>
      </c>
      <c r="Q76" s="36">
        <v>7</v>
      </c>
      <c r="R76" s="36">
        <v>0</v>
      </c>
      <c r="S76" s="38" t="str">
        <f t="shared" si="1"/>
        <v>NO</v>
      </c>
      <c r="W76" s="21"/>
      <c r="X76" s="21"/>
      <c r="Y76" s="21"/>
    </row>
    <row r="77" spans="1:25" s="19" customFormat="1" x14ac:dyDescent="0.25">
      <c r="A77" s="20">
        <v>75</v>
      </c>
      <c r="B77" s="20">
        <v>116</v>
      </c>
      <c r="C77" s="20" t="s">
        <v>12</v>
      </c>
      <c r="D77" s="20">
        <v>2019</v>
      </c>
      <c r="E77" s="20" t="s">
        <v>568</v>
      </c>
      <c r="F77" s="20" t="s">
        <v>569</v>
      </c>
      <c r="G77" s="20" t="s">
        <v>2313</v>
      </c>
      <c r="H77" s="20" t="s">
        <v>2421</v>
      </c>
      <c r="I77" s="36" t="s">
        <v>2315</v>
      </c>
      <c r="J77" s="36" t="s">
        <v>2315</v>
      </c>
      <c r="K77" s="36" t="s">
        <v>2315</v>
      </c>
      <c r="L77" s="36" t="s">
        <v>2315</v>
      </c>
      <c r="M77" s="36">
        <v>0</v>
      </c>
      <c r="N77" s="38">
        <v>11</v>
      </c>
      <c r="O77" s="36">
        <v>0</v>
      </c>
      <c r="P77" s="36">
        <v>84</v>
      </c>
      <c r="Q77" s="36">
        <v>0</v>
      </c>
      <c r="R77" s="36">
        <v>0</v>
      </c>
      <c r="S77" s="38" t="str">
        <f t="shared" si="1"/>
        <v>YES</v>
      </c>
      <c r="W77" s="21"/>
      <c r="X77" s="21"/>
      <c r="Y77" s="21"/>
    </row>
    <row r="78" spans="1:25" s="19" customFormat="1" x14ac:dyDescent="0.25">
      <c r="A78" s="20">
        <v>76</v>
      </c>
      <c r="B78" s="20">
        <v>117</v>
      </c>
      <c r="C78" s="20" t="s">
        <v>12</v>
      </c>
      <c r="D78" s="20">
        <v>2019</v>
      </c>
      <c r="E78" s="20" t="s">
        <v>573</v>
      </c>
      <c r="F78" s="20" t="s">
        <v>574</v>
      </c>
      <c r="G78" s="20" t="s">
        <v>2313</v>
      </c>
      <c r="H78" s="20" t="s">
        <v>2422</v>
      </c>
      <c r="I78" s="36" t="s">
        <v>2315</v>
      </c>
      <c r="J78" s="36" t="s">
        <v>2315</v>
      </c>
      <c r="K78" s="36" t="s">
        <v>2315</v>
      </c>
      <c r="L78" s="36" t="s">
        <v>2315</v>
      </c>
      <c r="M78" s="36">
        <v>0</v>
      </c>
      <c r="N78" s="38">
        <v>1</v>
      </c>
      <c r="O78" s="36">
        <v>0</v>
      </c>
      <c r="P78" s="36">
        <v>0</v>
      </c>
      <c r="Q78" s="36">
        <v>4</v>
      </c>
      <c r="R78" s="36">
        <v>0</v>
      </c>
      <c r="S78" s="38" t="str">
        <f t="shared" si="1"/>
        <v>NO</v>
      </c>
      <c r="W78" s="21"/>
      <c r="X78" s="21"/>
      <c r="Y78" s="21"/>
    </row>
    <row r="79" spans="1:25" s="19" customFormat="1" x14ac:dyDescent="0.25">
      <c r="A79" s="20">
        <v>77</v>
      </c>
      <c r="B79" s="20">
        <v>118</v>
      </c>
      <c r="C79" s="20" t="s">
        <v>12</v>
      </c>
      <c r="D79" s="20">
        <v>2019</v>
      </c>
      <c r="E79" s="20" t="s">
        <v>577</v>
      </c>
      <c r="F79" s="20" t="s">
        <v>578</v>
      </c>
      <c r="G79" s="20" t="s">
        <v>2313</v>
      </c>
      <c r="H79" s="20" t="s">
        <v>616</v>
      </c>
      <c r="I79" s="36">
        <v>0.8</v>
      </c>
      <c r="J79" s="20" t="s">
        <v>2303</v>
      </c>
      <c r="K79" s="20" t="s">
        <v>2311</v>
      </c>
      <c r="L79" s="36" t="s">
        <v>2331</v>
      </c>
      <c r="M79" s="36">
        <v>12</v>
      </c>
      <c r="N79" s="38">
        <v>0</v>
      </c>
      <c r="O79" s="36">
        <v>0</v>
      </c>
      <c r="P79" s="36">
        <v>0</v>
      </c>
      <c r="Q79" s="36">
        <v>8</v>
      </c>
      <c r="R79" s="36">
        <v>0</v>
      </c>
      <c r="S79" s="38" t="str">
        <f t="shared" si="1"/>
        <v>NO</v>
      </c>
      <c r="W79" s="21"/>
      <c r="X79" s="21"/>
      <c r="Y79" s="21"/>
    </row>
    <row r="80" spans="1:25" s="19" customFormat="1" x14ac:dyDescent="0.25">
      <c r="A80" s="20">
        <v>78</v>
      </c>
      <c r="B80" s="20">
        <v>119</v>
      </c>
      <c r="C80" s="20" t="s">
        <v>12</v>
      </c>
      <c r="D80" s="20">
        <v>2019</v>
      </c>
      <c r="E80" s="20" t="s">
        <v>582</v>
      </c>
      <c r="F80" s="20" t="s">
        <v>583</v>
      </c>
      <c r="G80" s="20" t="s">
        <v>2301</v>
      </c>
      <c r="H80" s="20" t="s">
        <v>2342</v>
      </c>
      <c r="I80" s="36">
        <v>0.9</v>
      </c>
      <c r="J80" s="20" t="s">
        <v>2303</v>
      </c>
      <c r="K80" s="20" t="s">
        <v>2307</v>
      </c>
      <c r="L80" s="36" t="s">
        <v>2343</v>
      </c>
      <c r="M80" s="36">
        <v>27</v>
      </c>
      <c r="N80" s="38">
        <v>0</v>
      </c>
      <c r="O80" s="36">
        <v>0</v>
      </c>
      <c r="P80" s="36">
        <v>0</v>
      </c>
      <c r="Q80" s="36">
        <v>17</v>
      </c>
      <c r="R80" s="36">
        <v>0</v>
      </c>
      <c r="S80" s="38" t="str">
        <f t="shared" si="1"/>
        <v>NO</v>
      </c>
      <c r="W80" s="21"/>
      <c r="X80" s="21"/>
      <c r="Y80" s="21"/>
    </row>
    <row r="81" spans="1:25" s="19" customFormat="1" x14ac:dyDescent="0.25">
      <c r="A81" s="20">
        <v>79</v>
      </c>
      <c r="B81" s="20">
        <v>120</v>
      </c>
      <c r="C81" s="20" t="s">
        <v>12</v>
      </c>
      <c r="D81" s="20">
        <v>2019</v>
      </c>
      <c r="E81" s="20" t="s">
        <v>587</v>
      </c>
      <c r="F81" s="20" t="s">
        <v>588</v>
      </c>
      <c r="G81" s="20" t="s">
        <v>2313</v>
      </c>
      <c r="H81" s="20" t="s">
        <v>616</v>
      </c>
      <c r="I81" s="36">
        <v>0.8</v>
      </c>
      <c r="J81" s="20" t="s">
        <v>2303</v>
      </c>
      <c r="K81" s="20" t="s">
        <v>2311</v>
      </c>
      <c r="L81" s="36" t="s">
        <v>2343</v>
      </c>
      <c r="M81" s="36">
        <v>27</v>
      </c>
      <c r="N81" s="38">
        <v>4</v>
      </c>
      <c r="O81" s="36">
        <v>9</v>
      </c>
      <c r="P81" s="36">
        <v>9</v>
      </c>
      <c r="Q81" s="36">
        <v>51</v>
      </c>
      <c r="R81" s="36">
        <v>9</v>
      </c>
      <c r="S81" s="38" t="str">
        <f t="shared" si="1"/>
        <v>YES</v>
      </c>
      <c r="W81" s="21"/>
      <c r="X81" s="21"/>
      <c r="Y81" s="21"/>
    </row>
    <row r="82" spans="1:25" s="19" customFormat="1" x14ac:dyDescent="0.25">
      <c r="A82" s="20">
        <v>80</v>
      </c>
      <c r="B82" s="20">
        <v>121</v>
      </c>
      <c r="C82" s="20" t="s">
        <v>12</v>
      </c>
      <c r="D82" s="20">
        <v>2019</v>
      </c>
      <c r="E82" s="20" t="s">
        <v>592</v>
      </c>
      <c r="F82" s="20" t="s">
        <v>593</v>
      </c>
      <c r="G82" s="20" t="s">
        <v>2350</v>
      </c>
      <c r="H82" s="20" t="s">
        <v>2423</v>
      </c>
      <c r="I82" s="36">
        <v>1.9</v>
      </c>
      <c r="J82" s="20" t="s">
        <v>2303</v>
      </c>
      <c r="K82" s="20" t="s">
        <v>2307</v>
      </c>
      <c r="L82" s="36" t="s">
        <v>2424</v>
      </c>
      <c r="M82" s="36">
        <v>57</v>
      </c>
      <c r="N82" s="38">
        <v>0</v>
      </c>
      <c r="O82" s="36">
        <v>0</v>
      </c>
      <c r="P82" s="36">
        <v>0</v>
      </c>
      <c r="Q82" s="36">
        <v>3</v>
      </c>
      <c r="R82" s="36">
        <v>0</v>
      </c>
      <c r="S82" s="38" t="str">
        <f t="shared" si="1"/>
        <v>YES</v>
      </c>
      <c r="W82" s="21"/>
      <c r="X82" s="21"/>
      <c r="Y82" s="21"/>
    </row>
    <row r="83" spans="1:25" s="19" customFormat="1" x14ac:dyDescent="0.25">
      <c r="A83" s="20">
        <v>81</v>
      </c>
      <c r="B83" s="20">
        <v>122</v>
      </c>
      <c r="C83" s="20" t="s">
        <v>12</v>
      </c>
      <c r="D83" s="20">
        <v>2019</v>
      </c>
      <c r="E83" s="20" t="s">
        <v>597</v>
      </c>
      <c r="F83" s="20" t="s">
        <v>598</v>
      </c>
      <c r="G83" s="20" t="s">
        <v>2350</v>
      </c>
      <c r="H83" s="20" t="s">
        <v>2351</v>
      </c>
      <c r="I83" s="36">
        <v>0.7</v>
      </c>
      <c r="J83" s="20" t="s">
        <v>2303</v>
      </c>
      <c r="K83" s="20" t="s">
        <v>2307</v>
      </c>
      <c r="L83" s="36" t="s">
        <v>2352</v>
      </c>
      <c r="M83" s="36">
        <v>18</v>
      </c>
      <c r="N83" s="38">
        <v>0</v>
      </c>
      <c r="O83" s="36">
        <v>0</v>
      </c>
      <c r="P83" s="36">
        <v>0</v>
      </c>
      <c r="Q83" s="36">
        <v>2</v>
      </c>
      <c r="R83" s="36">
        <v>0</v>
      </c>
      <c r="S83" s="38" t="str">
        <f t="shared" si="1"/>
        <v>NO</v>
      </c>
      <c r="W83" s="21"/>
      <c r="X83" s="21"/>
      <c r="Y83" s="21"/>
    </row>
    <row r="84" spans="1:25" s="19" customFormat="1" x14ac:dyDescent="0.25">
      <c r="A84" s="20">
        <v>82</v>
      </c>
      <c r="B84" s="20">
        <v>123</v>
      </c>
      <c r="C84" s="20" t="s">
        <v>12</v>
      </c>
      <c r="D84" s="20">
        <v>2019</v>
      </c>
      <c r="E84" s="20" t="s">
        <v>602</v>
      </c>
      <c r="F84" s="20" t="s">
        <v>603</v>
      </c>
      <c r="G84" s="20" t="s">
        <v>2350</v>
      </c>
      <c r="H84" s="20" t="s">
        <v>2425</v>
      </c>
      <c r="I84" s="36">
        <v>1.3</v>
      </c>
      <c r="J84" s="20" t="s">
        <v>2303</v>
      </c>
      <c r="K84" s="20" t="s">
        <v>2304</v>
      </c>
      <c r="L84" s="36" t="s">
        <v>2426</v>
      </c>
      <c r="M84" s="36">
        <v>1.3</v>
      </c>
      <c r="N84" s="38">
        <v>2</v>
      </c>
      <c r="O84" s="36">
        <v>0</v>
      </c>
      <c r="P84" s="36">
        <v>0</v>
      </c>
      <c r="Q84" s="36">
        <v>7</v>
      </c>
      <c r="R84" s="36">
        <v>0</v>
      </c>
      <c r="S84" s="38" t="str">
        <f t="shared" si="1"/>
        <v>NO</v>
      </c>
      <c r="W84" s="21"/>
      <c r="X84" s="21"/>
      <c r="Y84" s="21"/>
    </row>
    <row r="85" spans="1:25" s="19" customFormat="1" x14ac:dyDescent="0.25">
      <c r="A85" s="20">
        <v>83</v>
      </c>
      <c r="B85" s="20">
        <v>124</v>
      </c>
      <c r="C85" s="20" t="s">
        <v>12</v>
      </c>
      <c r="D85" s="20">
        <v>2019</v>
      </c>
      <c r="E85" s="20" t="s">
        <v>607</v>
      </c>
      <c r="F85" s="20" t="s">
        <v>608</v>
      </c>
      <c r="G85" s="20" t="s">
        <v>2313</v>
      </c>
      <c r="H85" s="20" t="s">
        <v>915</v>
      </c>
      <c r="I85" s="36">
        <v>0.6</v>
      </c>
      <c r="J85" s="20" t="s">
        <v>2303</v>
      </c>
      <c r="K85" s="20" t="s">
        <v>2307</v>
      </c>
      <c r="L85" s="36" t="s">
        <v>2340</v>
      </c>
      <c r="M85" s="36">
        <v>16</v>
      </c>
      <c r="N85" s="38">
        <v>0</v>
      </c>
      <c r="O85" s="36">
        <v>0</v>
      </c>
      <c r="P85" s="36">
        <v>0</v>
      </c>
      <c r="Q85" s="36">
        <v>0</v>
      </c>
      <c r="R85" s="36">
        <v>0</v>
      </c>
      <c r="S85" s="38" t="str">
        <f t="shared" si="1"/>
        <v>NO</v>
      </c>
      <c r="W85" s="21"/>
      <c r="X85" s="21"/>
      <c r="Y85" s="21"/>
    </row>
    <row r="86" spans="1:25" s="19" customFormat="1" x14ac:dyDescent="0.25">
      <c r="A86" s="20">
        <v>84</v>
      </c>
      <c r="B86" s="20">
        <v>125</v>
      </c>
      <c r="C86" s="20" t="s">
        <v>12</v>
      </c>
      <c r="D86" s="20">
        <v>2019</v>
      </c>
      <c r="E86" s="20" t="s">
        <v>612</v>
      </c>
      <c r="F86" s="20" t="s">
        <v>613</v>
      </c>
      <c r="G86" s="29" t="s">
        <v>2301</v>
      </c>
      <c r="H86" s="20" t="s">
        <v>2427</v>
      </c>
      <c r="I86" s="36">
        <v>3.2</v>
      </c>
      <c r="J86" s="20" t="s">
        <v>2303</v>
      </c>
      <c r="K86" s="20" t="s">
        <v>2307</v>
      </c>
      <c r="L86" s="36" t="s">
        <v>2428</v>
      </c>
      <c r="M86" s="36">
        <v>75</v>
      </c>
      <c r="N86" s="38">
        <v>2</v>
      </c>
      <c r="O86" s="36">
        <v>0</v>
      </c>
      <c r="P86" s="36">
        <v>42</v>
      </c>
      <c r="Q86" s="36">
        <v>26</v>
      </c>
      <c r="R86" s="36">
        <v>0</v>
      </c>
      <c r="S86" s="38" t="str">
        <f t="shared" si="1"/>
        <v>YES</v>
      </c>
      <c r="W86" s="21"/>
      <c r="X86" s="21"/>
      <c r="Y86" s="21"/>
    </row>
    <row r="87" spans="1:25" s="19" customFormat="1" x14ac:dyDescent="0.25">
      <c r="A87" s="20">
        <v>85</v>
      </c>
      <c r="B87" s="20">
        <v>127</v>
      </c>
      <c r="C87" s="20" t="s">
        <v>12</v>
      </c>
      <c r="D87" s="20">
        <v>2019</v>
      </c>
      <c r="E87" s="20" t="s">
        <v>618</v>
      </c>
      <c r="F87" s="20" t="s">
        <v>619</v>
      </c>
      <c r="G87" s="20" t="s">
        <v>2313</v>
      </c>
      <c r="H87" s="20" t="s">
        <v>915</v>
      </c>
      <c r="I87" s="36">
        <v>0.6</v>
      </c>
      <c r="J87" s="20" t="s">
        <v>2303</v>
      </c>
      <c r="K87" s="20" t="s">
        <v>2307</v>
      </c>
      <c r="L87" s="36" t="s">
        <v>2340</v>
      </c>
      <c r="M87" s="36">
        <v>16</v>
      </c>
      <c r="N87" s="38">
        <v>0</v>
      </c>
      <c r="O87" s="36">
        <v>0</v>
      </c>
      <c r="P87" s="36">
        <v>0</v>
      </c>
      <c r="Q87" s="36">
        <v>1</v>
      </c>
      <c r="R87" s="36">
        <v>0</v>
      </c>
      <c r="S87" s="38" t="str">
        <f t="shared" si="1"/>
        <v>NO</v>
      </c>
      <c r="W87" s="21"/>
      <c r="X87" s="21"/>
      <c r="Y87" s="21"/>
    </row>
    <row r="88" spans="1:25" s="19" customFormat="1" x14ac:dyDescent="0.25">
      <c r="A88" s="20">
        <v>86</v>
      </c>
      <c r="B88" s="20">
        <v>128</v>
      </c>
      <c r="C88" s="20" t="s">
        <v>12</v>
      </c>
      <c r="D88" s="20">
        <v>2019</v>
      </c>
      <c r="E88" s="20" t="s">
        <v>623</v>
      </c>
      <c r="F88" s="20" t="s">
        <v>624</v>
      </c>
      <c r="G88" s="29" t="s">
        <v>2301</v>
      </c>
      <c r="H88" s="20" t="s">
        <v>2429</v>
      </c>
      <c r="I88" s="36">
        <v>12</v>
      </c>
      <c r="J88" s="20" t="s">
        <v>2303</v>
      </c>
      <c r="K88" s="20" t="s">
        <v>2323</v>
      </c>
      <c r="L88" s="36" t="s">
        <v>2430</v>
      </c>
      <c r="M88" s="36">
        <v>96</v>
      </c>
      <c r="N88" s="38">
        <v>8</v>
      </c>
      <c r="O88" s="36">
        <v>3</v>
      </c>
      <c r="P88" s="36">
        <v>119</v>
      </c>
      <c r="Q88" s="36">
        <v>51</v>
      </c>
      <c r="R88" s="36">
        <v>0</v>
      </c>
      <c r="S88" s="38" t="str">
        <f t="shared" si="1"/>
        <v>YES</v>
      </c>
      <c r="W88" s="21"/>
      <c r="X88" s="21"/>
      <c r="Y88" s="21"/>
    </row>
    <row r="89" spans="1:25" s="19" customFormat="1" x14ac:dyDescent="0.25">
      <c r="A89" s="20">
        <v>87</v>
      </c>
      <c r="B89" s="20">
        <v>129</v>
      </c>
      <c r="C89" s="20" t="s">
        <v>12</v>
      </c>
      <c r="D89" s="20">
        <v>2019</v>
      </c>
      <c r="E89" s="20" t="s">
        <v>628</v>
      </c>
      <c r="F89" s="20" t="s">
        <v>629</v>
      </c>
      <c r="G89" s="20" t="s">
        <v>2350</v>
      </c>
      <c r="H89" s="20" t="s">
        <v>2431</v>
      </c>
      <c r="I89" s="36">
        <v>1.9</v>
      </c>
      <c r="J89" s="20" t="s">
        <v>2303</v>
      </c>
      <c r="K89" s="20" t="s">
        <v>2307</v>
      </c>
      <c r="L89" s="36" t="s">
        <v>2424</v>
      </c>
      <c r="M89" s="36">
        <v>57</v>
      </c>
      <c r="N89" s="38">
        <v>0</v>
      </c>
      <c r="O89" s="36">
        <v>0</v>
      </c>
      <c r="P89" s="36">
        <v>0</v>
      </c>
      <c r="Q89" s="36">
        <v>23</v>
      </c>
      <c r="R89" s="36">
        <v>0</v>
      </c>
      <c r="S89" s="38" t="str">
        <f t="shared" si="1"/>
        <v>YES</v>
      </c>
      <c r="W89" s="21"/>
      <c r="X89" s="21"/>
      <c r="Y89" s="21"/>
    </row>
    <row r="90" spans="1:25" s="19" customFormat="1" x14ac:dyDescent="0.25">
      <c r="A90" s="20">
        <v>88</v>
      </c>
      <c r="B90" s="20">
        <v>131</v>
      </c>
      <c r="C90" s="20" t="s">
        <v>12</v>
      </c>
      <c r="D90" s="20">
        <v>2019</v>
      </c>
      <c r="E90" s="20" t="s">
        <v>637</v>
      </c>
      <c r="F90" s="20" t="s">
        <v>638</v>
      </c>
      <c r="G90" s="29" t="s">
        <v>2301</v>
      </c>
      <c r="H90" s="20" t="s">
        <v>2316</v>
      </c>
      <c r="I90" s="36">
        <v>2.4</v>
      </c>
      <c r="J90" s="37" t="s">
        <v>2303</v>
      </c>
      <c r="K90" s="29" t="s">
        <v>2304</v>
      </c>
      <c r="L90" s="38" t="s">
        <v>2317</v>
      </c>
      <c r="M90" s="38">
        <v>47</v>
      </c>
      <c r="N90" s="38">
        <v>2</v>
      </c>
      <c r="O90" s="36">
        <v>0</v>
      </c>
      <c r="P90" s="36">
        <v>7</v>
      </c>
      <c r="Q90" s="36">
        <v>13</v>
      </c>
      <c r="R90" s="36">
        <v>0</v>
      </c>
      <c r="S90" s="38" t="str">
        <f t="shared" si="1"/>
        <v>NO</v>
      </c>
      <c r="W90" s="21"/>
      <c r="X90" s="21"/>
      <c r="Y90" s="21"/>
    </row>
    <row r="91" spans="1:25" s="19" customFormat="1" x14ac:dyDescent="0.25">
      <c r="A91" s="20">
        <v>89</v>
      </c>
      <c r="B91" s="20">
        <v>133</v>
      </c>
      <c r="C91" s="20" t="s">
        <v>12</v>
      </c>
      <c r="D91" s="20">
        <v>2019</v>
      </c>
      <c r="E91" s="20" t="s">
        <v>646</v>
      </c>
      <c r="F91" s="20" t="s">
        <v>647</v>
      </c>
      <c r="G91" s="20" t="s">
        <v>2432</v>
      </c>
      <c r="H91" s="20" t="s">
        <v>647</v>
      </c>
      <c r="I91" s="36" t="s">
        <v>2315</v>
      </c>
      <c r="J91" s="36" t="s">
        <v>2315</v>
      </c>
      <c r="K91" s="36" t="s">
        <v>2315</v>
      </c>
      <c r="L91" s="36" t="s">
        <v>2315</v>
      </c>
      <c r="M91" s="36">
        <v>0</v>
      </c>
      <c r="N91" s="38">
        <v>1</v>
      </c>
      <c r="O91" s="38">
        <v>0</v>
      </c>
      <c r="P91" s="36">
        <v>484</v>
      </c>
      <c r="Q91" s="36">
        <v>18</v>
      </c>
      <c r="R91" s="36">
        <v>0</v>
      </c>
      <c r="S91" s="38" t="str">
        <f t="shared" si="1"/>
        <v>YES</v>
      </c>
      <c r="W91" s="21"/>
      <c r="X91" s="21"/>
      <c r="Y91" s="21"/>
    </row>
    <row r="92" spans="1:25" s="19" customFormat="1" x14ac:dyDescent="0.25">
      <c r="A92" s="20">
        <v>90</v>
      </c>
      <c r="B92" s="20">
        <v>135</v>
      </c>
      <c r="C92" s="20" t="s">
        <v>12</v>
      </c>
      <c r="D92" s="20">
        <v>2019</v>
      </c>
      <c r="E92" s="20" t="s">
        <v>654</v>
      </c>
      <c r="F92" s="20" t="s">
        <v>655</v>
      </c>
      <c r="G92" s="20" t="s">
        <v>2301</v>
      </c>
      <c r="H92" s="20" t="s">
        <v>2353</v>
      </c>
      <c r="I92" s="38">
        <v>3.9</v>
      </c>
      <c r="J92" s="36" t="s">
        <v>2303</v>
      </c>
      <c r="K92" s="20" t="s">
        <v>2307</v>
      </c>
      <c r="L92" s="20" t="s">
        <v>2354</v>
      </c>
      <c r="M92" s="38">
        <v>79</v>
      </c>
      <c r="N92" s="38">
        <v>5</v>
      </c>
      <c r="O92" s="36">
        <v>0</v>
      </c>
      <c r="P92" s="36">
        <v>47</v>
      </c>
      <c r="Q92" s="36">
        <v>47</v>
      </c>
      <c r="R92" s="36">
        <v>0</v>
      </c>
      <c r="S92" s="38" t="str">
        <f t="shared" si="1"/>
        <v>YES</v>
      </c>
      <c r="W92" s="21"/>
      <c r="X92" s="21"/>
      <c r="Y92" s="21"/>
    </row>
    <row r="93" spans="1:25" s="19" customFormat="1" x14ac:dyDescent="0.25">
      <c r="A93" s="20">
        <v>91</v>
      </c>
      <c r="B93" s="20">
        <v>137</v>
      </c>
      <c r="C93" s="20" t="s">
        <v>12</v>
      </c>
      <c r="D93" s="20">
        <v>2019</v>
      </c>
      <c r="E93" s="20" t="s">
        <v>661</v>
      </c>
      <c r="F93" s="20" t="s">
        <v>662</v>
      </c>
      <c r="G93" s="20" t="s">
        <v>2432</v>
      </c>
      <c r="H93" s="20" t="s">
        <v>2433</v>
      </c>
      <c r="I93" s="36" t="s">
        <v>2315</v>
      </c>
      <c r="J93" s="36" t="s">
        <v>2315</v>
      </c>
      <c r="K93" s="36" t="s">
        <v>2315</v>
      </c>
      <c r="L93" s="36" t="s">
        <v>2315</v>
      </c>
      <c r="M93" s="36">
        <v>0</v>
      </c>
      <c r="N93" s="38">
        <v>0</v>
      </c>
      <c r="O93" s="36">
        <v>0</v>
      </c>
      <c r="P93" s="36">
        <v>0</v>
      </c>
      <c r="Q93" s="36">
        <v>8</v>
      </c>
      <c r="R93" s="36">
        <v>0</v>
      </c>
      <c r="S93" s="38" t="str">
        <f t="shared" si="1"/>
        <v>NO</v>
      </c>
      <c r="W93" s="21"/>
      <c r="X93" s="21"/>
      <c r="Y93" s="21"/>
    </row>
    <row r="94" spans="1:25" s="19" customFormat="1" x14ac:dyDescent="0.25">
      <c r="A94" s="20">
        <v>92</v>
      </c>
      <c r="B94" s="20">
        <v>139</v>
      </c>
      <c r="C94" s="20" t="s">
        <v>12</v>
      </c>
      <c r="D94" s="20">
        <v>2019</v>
      </c>
      <c r="E94" s="20" t="s">
        <v>670</v>
      </c>
      <c r="F94" s="20" t="s">
        <v>671</v>
      </c>
      <c r="G94" s="20" t="s">
        <v>2301</v>
      </c>
      <c r="H94" s="20" t="s">
        <v>2434</v>
      </c>
      <c r="I94" s="36">
        <v>4.4000000000000004</v>
      </c>
      <c r="J94" s="20" t="s">
        <v>2435</v>
      </c>
      <c r="K94" s="20" t="s">
        <v>2436</v>
      </c>
      <c r="L94" s="36" t="s">
        <v>2437</v>
      </c>
      <c r="M94" s="36">
        <v>98</v>
      </c>
      <c r="N94" s="36">
        <v>2</v>
      </c>
      <c r="O94" s="36">
        <v>0</v>
      </c>
      <c r="P94" s="36">
        <v>0</v>
      </c>
      <c r="Q94" s="36">
        <v>36</v>
      </c>
      <c r="R94" s="36">
        <v>0</v>
      </c>
      <c r="S94" s="38" t="str">
        <f t="shared" si="1"/>
        <v>YES</v>
      </c>
      <c r="W94" s="21"/>
      <c r="X94" s="21"/>
      <c r="Y94" s="21"/>
    </row>
    <row r="95" spans="1:25" s="19" customFormat="1" x14ac:dyDescent="0.25">
      <c r="A95" s="20">
        <v>93</v>
      </c>
      <c r="B95" s="20">
        <v>144</v>
      </c>
      <c r="C95" s="20" t="s">
        <v>12</v>
      </c>
      <c r="D95" s="20">
        <v>2019</v>
      </c>
      <c r="E95" s="20" t="s">
        <v>695</v>
      </c>
      <c r="F95" s="20" t="s">
        <v>696</v>
      </c>
      <c r="G95" s="20" t="s">
        <v>2313</v>
      </c>
      <c r="H95" s="20" t="s">
        <v>915</v>
      </c>
      <c r="I95" s="36">
        <v>0.6</v>
      </c>
      <c r="J95" s="20" t="s">
        <v>2303</v>
      </c>
      <c r="K95" s="20" t="s">
        <v>2307</v>
      </c>
      <c r="L95" s="36" t="s">
        <v>2340</v>
      </c>
      <c r="M95" s="36">
        <v>16</v>
      </c>
      <c r="N95" s="36">
        <v>0</v>
      </c>
      <c r="O95" s="36">
        <v>0</v>
      </c>
      <c r="P95" s="36">
        <v>0</v>
      </c>
      <c r="Q95" s="36">
        <v>3</v>
      </c>
      <c r="R95" s="36">
        <v>0</v>
      </c>
      <c r="S95" s="38" t="str">
        <f t="shared" si="1"/>
        <v>NO</v>
      </c>
      <c r="W95" s="21"/>
      <c r="X95" s="21"/>
      <c r="Y95" s="21"/>
    </row>
    <row r="96" spans="1:25" s="19" customFormat="1" x14ac:dyDescent="0.25">
      <c r="A96" s="20">
        <v>94</v>
      </c>
      <c r="B96" s="20">
        <v>146</v>
      </c>
      <c r="C96" s="20" t="s">
        <v>12</v>
      </c>
      <c r="D96" s="20">
        <v>2019</v>
      </c>
      <c r="E96" s="20" t="s">
        <v>702</v>
      </c>
      <c r="F96" s="20" t="s">
        <v>703</v>
      </c>
      <c r="G96" s="20" t="s">
        <v>2313</v>
      </c>
      <c r="H96" s="20" t="s">
        <v>2438</v>
      </c>
      <c r="I96" s="36">
        <v>2.5</v>
      </c>
      <c r="J96" s="20" t="s">
        <v>2303</v>
      </c>
      <c r="K96" s="20" t="s">
        <v>2307</v>
      </c>
      <c r="L96" s="36" t="s">
        <v>2439</v>
      </c>
      <c r="M96" s="36">
        <v>69</v>
      </c>
      <c r="N96" s="36">
        <v>2</v>
      </c>
      <c r="O96" s="36">
        <v>0</v>
      </c>
      <c r="P96" s="36">
        <v>9</v>
      </c>
      <c r="Q96" s="36">
        <v>9</v>
      </c>
      <c r="R96" s="36">
        <v>0</v>
      </c>
      <c r="S96" s="38" t="str">
        <f t="shared" si="1"/>
        <v>YES</v>
      </c>
      <c r="W96" s="21"/>
      <c r="X96" s="21"/>
      <c r="Y96" s="21"/>
    </row>
    <row r="97" spans="1:25" s="19" customFormat="1" x14ac:dyDescent="0.25">
      <c r="A97" s="20">
        <v>95</v>
      </c>
      <c r="B97" s="20">
        <v>147</v>
      </c>
      <c r="C97" s="20" t="s">
        <v>12</v>
      </c>
      <c r="D97" s="20">
        <v>2019</v>
      </c>
      <c r="E97" s="20" t="s">
        <v>707</v>
      </c>
      <c r="F97" s="20" t="s">
        <v>708</v>
      </c>
      <c r="G97" s="20" t="s">
        <v>2313</v>
      </c>
      <c r="H97" s="20" t="s">
        <v>2440</v>
      </c>
      <c r="I97" s="36" t="s">
        <v>2315</v>
      </c>
      <c r="J97" s="20" t="s">
        <v>2315</v>
      </c>
      <c r="K97" s="20" t="s">
        <v>2315</v>
      </c>
      <c r="L97" s="36" t="s">
        <v>2315</v>
      </c>
      <c r="M97" s="36">
        <v>0</v>
      </c>
      <c r="N97" s="36">
        <v>0</v>
      </c>
      <c r="O97" s="36">
        <v>0</v>
      </c>
      <c r="P97" s="36">
        <v>0</v>
      </c>
      <c r="Q97" s="36">
        <v>4</v>
      </c>
      <c r="R97" s="36">
        <v>0</v>
      </c>
      <c r="S97" s="38" t="str">
        <f t="shared" si="1"/>
        <v>NO</v>
      </c>
      <c r="W97" s="21"/>
      <c r="X97" s="21"/>
      <c r="Y97" s="21"/>
    </row>
    <row r="98" spans="1:25" s="19" customFormat="1" x14ac:dyDescent="0.25">
      <c r="A98" s="20">
        <v>96</v>
      </c>
      <c r="B98" s="20">
        <v>148</v>
      </c>
      <c r="C98" s="20" t="s">
        <v>12</v>
      </c>
      <c r="D98" s="20">
        <v>2018</v>
      </c>
      <c r="E98" s="20" t="s">
        <v>712</v>
      </c>
      <c r="F98" s="20" t="s">
        <v>713</v>
      </c>
      <c r="G98" s="20" t="s">
        <v>2313</v>
      </c>
      <c r="H98" s="20" t="s">
        <v>2441</v>
      </c>
      <c r="I98" s="36" t="s">
        <v>2315</v>
      </c>
      <c r="J98" s="20" t="s">
        <v>2315</v>
      </c>
      <c r="K98" s="20" t="s">
        <v>2315</v>
      </c>
      <c r="L98" s="36" t="s">
        <v>2315</v>
      </c>
      <c r="M98" s="36">
        <v>0</v>
      </c>
      <c r="N98" s="36">
        <v>12</v>
      </c>
      <c r="O98" s="36">
        <v>1</v>
      </c>
      <c r="P98" s="36">
        <v>0</v>
      </c>
      <c r="Q98" s="36">
        <v>160</v>
      </c>
      <c r="R98" s="36">
        <v>0</v>
      </c>
      <c r="S98" s="38" t="str">
        <f t="shared" si="1"/>
        <v>YES</v>
      </c>
      <c r="W98" s="21"/>
      <c r="X98" s="21"/>
      <c r="Y98" s="21"/>
    </row>
    <row r="99" spans="1:25" s="19" customFormat="1" x14ac:dyDescent="0.25">
      <c r="A99" s="20">
        <v>97</v>
      </c>
      <c r="B99" s="20">
        <v>151</v>
      </c>
      <c r="C99" s="20" t="s">
        <v>12</v>
      </c>
      <c r="D99" s="20">
        <v>2018</v>
      </c>
      <c r="E99" s="20" t="s">
        <v>725</v>
      </c>
      <c r="F99" s="20" t="s">
        <v>726</v>
      </c>
      <c r="G99" s="20" t="s">
        <v>2301</v>
      </c>
      <c r="H99" s="20" t="s">
        <v>2442</v>
      </c>
      <c r="I99" s="36">
        <v>6.9</v>
      </c>
      <c r="J99" s="20" t="s">
        <v>2388</v>
      </c>
      <c r="K99" s="20" t="s">
        <v>2443</v>
      </c>
      <c r="L99" s="36" t="s">
        <v>2444</v>
      </c>
      <c r="M99" s="36">
        <v>96</v>
      </c>
      <c r="N99" s="36">
        <v>0</v>
      </c>
      <c r="O99" s="36">
        <v>1</v>
      </c>
      <c r="P99" s="36">
        <v>22</v>
      </c>
      <c r="Q99" s="36">
        <v>19</v>
      </c>
      <c r="R99" s="36">
        <v>0</v>
      </c>
      <c r="S99" s="38" t="str">
        <f t="shared" si="1"/>
        <v>YES</v>
      </c>
      <c r="W99" s="21"/>
      <c r="X99" s="21"/>
      <c r="Y99" s="21"/>
    </row>
    <row r="100" spans="1:25" s="19" customFormat="1" x14ac:dyDescent="0.25">
      <c r="A100" s="20">
        <v>98</v>
      </c>
      <c r="B100" s="20">
        <v>152</v>
      </c>
      <c r="C100" s="20" t="s">
        <v>12</v>
      </c>
      <c r="D100" s="20">
        <v>2018</v>
      </c>
      <c r="E100" s="20" t="s">
        <v>730</v>
      </c>
      <c r="F100" s="20" t="s">
        <v>731</v>
      </c>
      <c r="G100" s="20" t="s">
        <v>2313</v>
      </c>
      <c r="H100" s="20" t="s">
        <v>2445</v>
      </c>
      <c r="I100" s="36" t="s">
        <v>2315</v>
      </c>
      <c r="J100" s="20" t="s">
        <v>2315</v>
      </c>
      <c r="K100" s="20" t="s">
        <v>2315</v>
      </c>
      <c r="L100" s="36" t="s">
        <v>2315</v>
      </c>
      <c r="M100" s="36">
        <v>0</v>
      </c>
      <c r="N100" s="36">
        <v>1</v>
      </c>
      <c r="O100" s="36">
        <v>0</v>
      </c>
      <c r="P100" s="36">
        <v>0</v>
      </c>
      <c r="Q100" s="36">
        <v>34</v>
      </c>
      <c r="R100" s="36">
        <v>0</v>
      </c>
      <c r="S100" s="38" t="str">
        <f t="shared" si="1"/>
        <v>NO</v>
      </c>
      <c r="W100" s="21"/>
      <c r="X100" s="21"/>
      <c r="Y100" s="21"/>
    </row>
    <row r="101" spans="1:25" s="19" customFormat="1" x14ac:dyDescent="0.25">
      <c r="A101" s="20">
        <v>99</v>
      </c>
      <c r="B101" s="20">
        <v>154</v>
      </c>
      <c r="C101" s="20" t="s">
        <v>12</v>
      </c>
      <c r="D101" s="20">
        <v>2018</v>
      </c>
      <c r="E101" s="20" t="s">
        <v>739</v>
      </c>
      <c r="F101" s="20" t="s">
        <v>740</v>
      </c>
      <c r="G101" s="20" t="s">
        <v>2301</v>
      </c>
      <c r="H101" s="20" t="s">
        <v>2302</v>
      </c>
      <c r="I101" s="36">
        <v>5</v>
      </c>
      <c r="J101" s="20" t="s">
        <v>2303</v>
      </c>
      <c r="K101" s="20" t="s">
        <v>2304</v>
      </c>
      <c r="L101" s="36" t="s">
        <v>2305</v>
      </c>
      <c r="M101" s="36">
        <v>76</v>
      </c>
      <c r="N101" s="36">
        <v>20</v>
      </c>
      <c r="O101" s="36">
        <v>1</v>
      </c>
      <c r="P101" s="36">
        <v>275</v>
      </c>
      <c r="Q101" s="36">
        <v>170</v>
      </c>
      <c r="R101" s="36">
        <v>0</v>
      </c>
      <c r="S101" s="38" t="str">
        <f t="shared" si="1"/>
        <v>YES</v>
      </c>
      <c r="W101" s="21"/>
      <c r="X101" s="21"/>
      <c r="Y101" s="21"/>
    </row>
    <row r="102" spans="1:25" s="19" customFormat="1" x14ac:dyDescent="0.25">
      <c r="A102" s="20">
        <v>100</v>
      </c>
      <c r="B102" s="20">
        <v>155</v>
      </c>
      <c r="C102" s="20" t="s">
        <v>12</v>
      </c>
      <c r="D102" s="20">
        <v>2018</v>
      </c>
      <c r="E102" s="20" t="s">
        <v>744</v>
      </c>
      <c r="F102" s="20" t="s">
        <v>745</v>
      </c>
      <c r="G102" s="20" t="s">
        <v>2301</v>
      </c>
      <c r="H102" s="20" t="s">
        <v>2302</v>
      </c>
      <c r="I102" s="36">
        <v>5</v>
      </c>
      <c r="J102" s="20" t="s">
        <v>2303</v>
      </c>
      <c r="K102" s="20" t="s">
        <v>2304</v>
      </c>
      <c r="L102" s="36" t="s">
        <v>2305</v>
      </c>
      <c r="M102" s="36">
        <v>76</v>
      </c>
      <c r="N102" s="36">
        <v>10</v>
      </c>
      <c r="O102" s="36">
        <v>0</v>
      </c>
      <c r="P102" s="36">
        <v>78</v>
      </c>
      <c r="Q102" s="36">
        <v>54</v>
      </c>
      <c r="R102" s="36">
        <v>0</v>
      </c>
      <c r="S102" s="38" t="str">
        <f t="shared" si="1"/>
        <v>YES</v>
      </c>
      <c r="W102" s="21"/>
      <c r="X102" s="21"/>
      <c r="Y102" s="21"/>
    </row>
    <row r="103" spans="1:25" s="19" customFormat="1" x14ac:dyDescent="0.25">
      <c r="A103" s="20">
        <v>101</v>
      </c>
      <c r="B103" s="20">
        <v>157</v>
      </c>
      <c r="C103" s="20" t="s">
        <v>12</v>
      </c>
      <c r="D103" s="20">
        <v>2018</v>
      </c>
      <c r="E103" s="20" t="s">
        <v>753</v>
      </c>
      <c r="F103" s="20" t="s">
        <v>754</v>
      </c>
      <c r="G103" s="20" t="s">
        <v>2301</v>
      </c>
      <c r="H103" s="20" t="s">
        <v>2446</v>
      </c>
      <c r="I103" s="36">
        <v>0.7</v>
      </c>
      <c r="J103" s="20" t="s">
        <v>2326</v>
      </c>
      <c r="K103" s="20" t="s">
        <v>2327</v>
      </c>
      <c r="L103" s="36" t="s">
        <v>2447</v>
      </c>
      <c r="M103" s="36">
        <v>18</v>
      </c>
      <c r="N103" s="36">
        <v>1</v>
      </c>
      <c r="O103" s="36">
        <v>0</v>
      </c>
      <c r="P103" s="36">
        <v>0</v>
      </c>
      <c r="Q103" s="36">
        <v>1</v>
      </c>
      <c r="R103" s="36">
        <v>0</v>
      </c>
      <c r="S103" s="38" t="str">
        <f t="shared" si="1"/>
        <v>NO</v>
      </c>
      <c r="W103" s="21"/>
      <c r="X103" s="21"/>
      <c r="Y103" s="21"/>
    </row>
    <row r="104" spans="1:25" s="19" customFormat="1" x14ac:dyDescent="0.25">
      <c r="A104" s="20">
        <v>102</v>
      </c>
      <c r="B104" s="20">
        <v>158</v>
      </c>
      <c r="C104" s="20" t="s">
        <v>12</v>
      </c>
      <c r="D104" s="20">
        <v>2018</v>
      </c>
      <c r="E104" s="20" t="s">
        <v>757</v>
      </c>
      <c r="F104" s="20" t="s">
        <v>758</v>
      </c>
      <c r="G104" s="20" t="s">
        <v>2313</v>
      </c>
      <c r="H104" s="20" t="s">
        <v>2448</v>
      </c>
      <c r="I104" s="36" t="s">
        <v>2315</v>
      </c>
      <c r="J104" s="20" t="s">
        <v>2315</v>
      </c>
      <c r="K104" s="20" t="s">
        <v>2315</v>
      </c>
      <c r="L104" s="36" t="s">
        <v>2315</v>
      </c>
      <c r="M104" s="36">
        <v>0</v>
      </c>
      <c r="N104" s="36">
        <v>1</v>
      </c>
      <c r="O104" s="36">
        <v>0</v>
      </c>
      <c r="P104" s="36">
        <v>0</v>
      </c>
      <c r="Q104" s="36">
        <v>5</v>
      </c>
      <c r="R104" s="36">
        <v>0</v>
      </c>
      <c r="S104" s="38" t="str">
        <f t="shared" si="1"/>
        <v>NO</v>
      </c>
      <c r="W104" s="21"/>
      <c r="X104" s="21"/>
      <c r="Y104" s="21"/>
    </row>
    <row r="105" spans="1:25" s="19" customFormat="1" x14ac:dyDescent="0.25">
      <c r="A105" s="20">
        <v>103</v>
      </c>
      <c r="B105" s="20">
        <v>159</v>
      </c>
      <c r="C105" s="20" t="s">
        <v>12</v>
      </c>
      <c r="D105" s="20">
        <v>2018</v>
      </c>
      <c r="E105" s="20" t="s">
        <v>762</v>
      </c>
      <c r="F105" s="20" t="s">
        <v>763</v>
      </c>
      <c r="G105" s="20" t="s">
        <v>2301</v>
      </c>
      <c r="H105" s="20" t="s">
        <v>2449</v>
      </c>
      <c r="I105" s="36">
        <v>2.5</v>
      </c>
      <c r="J105" s="20" t="s">
        <v>2450</v>
      </c>
      <c r="K105" s="20" t="s">
        <v>2451</v>
      </c>
      <c r="L105" s="36" t="s">
        <v>2452</v>
      </c>
      <c r="M105" s="36">
        <v>65</v>
      </c>
      <c r="N105" s="36">
        <v>0</v>
      </c>
      <c r="O105" s="36">
        <v>13</v>
      </c>
      <c r="P105" s="36">
        <v>18</v>
      </c>
      <c r="Q105" s="36">
        <v>34</v>
      </c>
      <c r="R105" s="36">
        <v>0</v>
      </c>
      <c r="S105" s="38" t="str">
        <f t="shared" si="1"/>
        <v>YES</v>
      </c>
      <c r="W105" s="21"/>
      <c r="X105" s="21"/>
      <c r="Y105" s="21"/>
    </row>
    <row r="106" spans="1:25" s="19" customFormat="1" x14ac:dyDescent="0.25">
      <c r="A106" s="20">
        <v>104</v>
      </c>
      <c r="B106" s="20">
        <v>160</v>
      </c>
      <c r="C106" s="20" t="s">
        <v>12</v>
      </c>
      <c r="D106" s="20">
        <v>2018</v>
      </c>
      <c r="E106" s="20" t="s">
        <v>766</v>
      </c>
      <c r="F106" s="20" t="s">
        <v>767</v>
      </c>
      <c r="G106" s="20" t="s">
        <v>2313</v>
      </c>
      <c r="H106" s="20" t="s">
        <v>2453</v>
      </c>
      <c r="I106" s="36" t="s">
        <v>2315</v>
      </c>
      <c r="J106" s="20" t="s">
        <v>2315</v>
      </c>
      <c r="K106" s="20" t="s">
        <v>2315</v>
      </c>
      <c r="L106" s="36" t="s">
        <v>2315</v>
      </c>
      <c r="M106" s="36">
        <v>0</v>
      </c>
      <c r="N106" s="36">
        <v>10</v>
      </c>
      <c r="O106" s="36">
        <v>0</v>
      </c>
      <c r="P106" s="36">
        <v>0</v>
      </c>
      <c r="Q106" s="36">
        <v>62</v>
      </c>
      <c r="R106" s="36">
        <v>0</v>
      </c>
      <c r="S106" s="38" t="str">
        <f t="shared" si="1"/>
        <v>YES</v>
      </c>
      <c r="W106" s="21"/>
      <c r="X106" s="21"/>
      <c r="Y106" s="21"/>
    </row>
    <row r="107" spans="1:25" s="19" customFormat="1" x14ac:dyDescent="0.25">
      <c r="A107" s="20">
        <v>105</v>
      </c>
      <c r="B107" s="20">
        <v>161</v>
      </c>
      <c r="C107" s="20" t="s">
        <v>12</v>
      </c>
      <c r="D107" s="20">
        <v>2018</v>
      </c>
      <c r="E107" s="20" t="s">
        <v>771</v>
      </c>
      <c r="F107" s="20" t="s">
        <v>772</v>
      </c>
      <c r="G107" s="20" t="s">
        <v>2313</v>
      </c>
      <c r="H107" s="20" t="s">
        <v>2454</v>
      </c>
      <c r="I107" s="36" t="s">
        <v>2315</v>
      </c>
      <c r="J107" s="20" t="s">
        <v>2315</v>
      </c>
      <c r="K107" s="20" t="s">
        <v>2315</v>
      </c>
      <c r="L107" s="36" t="s">
        <v>2315</v>
      </c>
      <c r="M107" s="36">
        <v>0</v>
      </c>
      <c r="N107" s="36">
        <v>2</v>
      </c>
      <c r="O107" s="36">
        <v>0</v>
      </c>
      <c r="P107" s="36">
        <v>0</v>
      </c>
      <c r="Q107" s="36">
        <v>22</v>
      </c>
      <c r="R107" s="36">
        <v>0</v>
      </c>
      <c r="S107" s="38" t="str">
        <f t="shared" si="1"/>
        <v>NO</v>
      </c>
      <c r="W107" s="21"/>
      <c r="X107" s="21"/>
      <c r="Y107" s="21"/>
    </row>
    <row r="108" spans="1:25" s="19" customFormat="1" x14ac:dyDescent="0.25">
      <c r="A108" s="20">
        <v>106</v>
      </c>
      <c r="B108" s="20">
        <v>162</v>
      </c>
      <c r="C108" s="20" t="s">
        <v>12</v>
      </c>
      <c r="D108" s="20">
        <v>2018</v>
      </c>
      <c r="E108" s="20" t="s">
        <v>776</v>
      </c>
      <c r="F108" s="20" t="s">
        <v>777</v>
      </c>
      <c r="G108" s="20" t="s">
        <v>2301</v>
      </c>
      <c r="H108" s="20" t="s">
        <v>2416</v>
      </c>
      <c r="I108" s="36">
        <v>11.3</v>
      </c>
      <c r="J108" s="20" t="s">
        <v>2450</v>
      </c>
      <c r="K108" s="20" t="s">
        <v>2451</v>
      </c>
      <c r="L108" s="36" t="s">
        <v>2455</v>
      </c>
      <c r="M108" s="36">
        <v>96</v>
      </c>
      <c r="N108" s="36">
        <v>4</v>
      </c>
      <c r="O108" s="36">
        <v>0</v>
      </c>
      <c r="P108" s="36">
        <v>43</v>
      </c>
      <c r="Q108" s="36">
        <v>25</v>
      </c>
      <c r="R108" s="36">
        <v>0</v>
      </c>
      <c r="S108" s="38" t="str">
        <f t="shared" si="1"/>
        <v>YES</v>
      </c>
      <c r="W108" s="21"/>
      <c r="X108" s="21"/>
      <c r="Y108" s="21"/>
    </row>
    <row r="109" spans="1:25" s="19" customFormat="1" x14ac:dyDescent="0.25">
      <c r="A109" s="20">
        <v>107</v>
      </c>
      <c r="B109" s="20">
        <v>165</v>
      </c>
      <c r="C109" s="20" t="s">
        <v>12</v>
      </c>
      <c r="D109" s="20">
        <v>2018</v>
      </c>
      <c r="E109" s="20" t="s">
        <v>791</v>
      </c>
      <c r="F109" s="20" t="s">
        <v>792</v>
      </c>
      <c r="G109" s="20" t="s">
        <v>2313</v>
      </c>
      <c r="H109" s="20" t="s">
        <v>2456</v>
      </c>
      <c r="I109" s="36" t="s">
        <v>2315</v>
      </c>
      <c r="J109" s="20" t="s">
        <v>2315</v>
      </c>
      <c r="K109" s="20" t="s">
        <v>2315</v>
      </c>
      <c r="L109" s="36" t="s">
        <v>2315</v>
      </c>
      <c r="M109" s="36">
        <v>0</v>
      </c>
      <c r="N109" s="36">
        <v>2</v>
      </c>
      <c r="O109" s="36">
        <v>0</v>
      </c>
      <c r="P109" s="36">
        <v>0</v>
      </c>
      <c r="Q109" s="36">
        <v>14</v>
      </c>
      <c r="R109" s="36">
        <v>0</v>
      </c>
      <c r="S109" s="38" t="str">
        <f t="shared" si="1"/>
        <v>NO</v>
      </c>
      <c r="W109" s="21"/>
      <c r="X109" s="21"/>
      <c r="Y109" s="21"/>
    </row>
    <row r="110" spans="1:25" s="19" customFormat="1" x14ac:dyDescent="0.25">
      <c r="A110" s="20">
        <v>108</v>
      </c>
      <c r="B110" s="20">
        <v>166</v>
      </c>
      <c r="C110" s="20" t="s">
        <v>12</v>
      </c>
      <c r="D110" s="20">
        <v>2018</v>
      </c>
      <c r="E110" s="20" t="s">
        <v>796</v>
      </c>
      <c r="F110" s="20" t="s">
        <v>797</v>
      </c>
      <c r="G110" s="20" t="s">
        <v>2313</v>
      </c>
      <c r="H110" s="20" t="s">
        <v>2457</v>
      </c>
      <c r="I110" s="36" t="s">
        <v>2315</v>
      </c>
      <c r="J110" s="20" t="s">
        <v>2315</v>
      </c>
      <c r="K110" s="20" t="s">
        <v>2315</v>
      </c>
      <c r="L110" s="36" t="s">
        <v>2315</v>
      </c>
      <c r="M110" s="36">
        <v>0</v>
      </c>
      <c r="N110" s="36">
        <v>5</v>
      </c>
      <c r="O110" s="36">
        <v>0</v>
      </c>
      <c r="P110" s="36">
        <v>0</v>
      </c>
      <c r="Q110" s="36">
        <v>40</v>
      </c>
      <c r="R110" s="36">
        <v>0</v>
      </c>
      <c r="S110" s="38" t="str">
        <f t="shared" si="1"/>
        <v>NO</v>
      </c>
      <c r="W110" s="21"/>
      <c r="X110" s="21"/>
      <c r="Y110" s="21"/>
    </row>
    <row r="111" spans="1:25" s="19" customFormat="1" x14ac:dyDescent="0.25">
      <c r="A111" s="20">
        <v>109</v>
      </c>
      <c r="B111" s="20">
        <v>170</v>
      </c>
      <c r="C111" s="20" t="s">
        <v>12</v>
      </c>
      <c r="D111" s="20">
        <v>2018</v>
      </c>
      <c r="E111" s="20" t="s">
        <v>813</v>
      </c>
      <c r="F111" s="20" t="s">
        <v>814</v>
      </c>
      <c r="G111" s="20" t="s">
        <v>2301</v>
      </c>
      <c r="H111" s="20" t="s">
        <v>2320</v>
      </c>
      <c r="I111" s="36">
        <v>12.6</v>
      </c>
      <c r="J111" s="20" t="s">
        <v>2303</v>
      </c>
      <c r="K111" s="20" t="s">
        <v>2304</v>
      </c>
      <c r="L111" s="36" t="s">
        <v>2321</v>
      </c>
      <c r="M111" s="36">
        <v>97</v>
      </c>
      <c r="N111" s="36">
        <v>18</v>
      </c>
      <c r="O111" s="36">
        <v>0</v>
      </c>
      <c r="P111" s="36">
        <v>11</v>
      </c>
      <c r="Q111" s="36">
        <v>26</v>
      </c>
      <c r="R111" s="36">
        <v>0</v>
      </c>
      <c r="S111" s="38" t="str">
        <f t="shared" si="1"/>
        <v>YES</v>
      </c>
      <c r="W111" s="21"/>
      <c r="X111" s="21"/>
      <c r="Y111" s="21"/>
    </row>
    <row r="112" spans="1:25" s="19" customFormat="1" x14ac:dyDescent="0.25">
      <c r="A112" s="20">
        <v>110</v>
      </c>
      <c r="B112" s="20">
        <v>171</v>
      </c>
      <c r="C112" s="20" t="s">
        <v>12</v>
      </c>
      <c r="D112" s="20">
        <v>2018</v>
      </c>
      <c r="E112" s="20" t="s">
        <v>818</v>
      </c>
      <c r="F112" s="20" t="s">
        <v>819</v>
      </c>
      <c r="G112" s="20" t="s">
        <v>2313</v>
      </c>
      <c r="H112" s="20" t="s">
        <v>616</v>
      </c>
      <c r="I112" s="36">
        <v>0.8</v>
      </c>
      <c r="J112" s="20" t="s">
        <v>2303</v>
      </c>
      <c r="K112" s="20" t="s">
        <v>2377</v>
      </c>
      <c r="L112" s="36" t="s">
        <v>2458</v>
      </c>
      <c r="M112" s="36">
        <v>19</v>
      </c>
      <c r="N112" s="36">
        <v>0</v>
      </c>
      <c r="O112" s="36">
        <v>0</v>
      </c>
      <c r="P112" s="36">
        <v>0</v>
      </c>
      <c r="Q112" s="36">
        <v>4</v>
      </c>
      <c r="R112" s="36">
        <v>0</v>
      </c>
      <c r="S112" s="38" t="str">
        <f t="shared" si="1"/>
        <v>NO</v>
      </c>
      <c r="W112" s="21"/>
      <c r="X112" s="21"/>
      <c r="Y112" s="21"/>
    </row>
    <row r="113" spans="1:25" s="19" customFormat="1" x14ac:dyDescent="0.25">
      <c r="A113" s="20">
        <v>111</v>
      </c>
      <c r="B113" s="20">
        <v>172</v>
      </c>
      <c r="C113" s="20" t="s">
        <v>12</v>
      </c>
      <c r="D113" s="20">
        <v>2018</v>
      </c>
      <c r="E113" s="20" t="s">
        <v>823</v>
      </c>
      <c r="F113" s="20" t="s">
        <v>824</v>
      </c>
      <c r="G113" s="20" t="s">
        <v>2313</v>
      </c>
      <c r="H113" s="20" t="s">
        <v>2459</v>
      </c>
      <c r="I113" s="36" t="s">
        <v>2315</v>
      </c>
      <c r="J113" s="20" t="s">
        <v>2315</v>
      </c>
      <c r="K113" s="20" t="s">
        <v>2315</v>
      </c>
      <c r="L113" s="36" t="s">
        <v>2315</v>
      </c>
      <c r="M113" s="36">
        <v>0</v>
      </c>
      <c r="N113" s="36">
        <v>2</v>
      </c>
      <c r="O113" s="36">
        <v>0</v>
      </c>
      <c r="P113" s="36">
        <v>0</v>
      </c>
      <c r="Q113" s="36">
        <v>10</v>
      </c>
      <c r="R113" s="36">
        <v>0</v>
      </c>
      <c r="S113" s="38" t="str">
        <f t="shared" si="1"/>
        <v>NO</v>
      </c>
      <c r="W113" s="21"/>
      <c r="X113" s="21"/>
      <c r="Y113" s="21"/>
    </row>
    <row r="114" spans="1:25" s="19" customFormat="1" x14ac:dyDescent="0.25">
      <c r="A114" s="20">
        <v>112</v>
      </c>
      <c r="B114" s="20">
        <v>173</v>
      </c>
      <c r="C114" s="20" t="s">
        <v>12</v>
      </c>
      <c r="D114" s="20">
        <v>2018</v>
      </c>
      <c r="E114" s="20" t="s">
        <v>827</v>
      </c>
      <c r="F114" s="20" t="s">
        <v>828</v>
      </c>
      <c r="G114" s="20" t="s">
        <v>2301</v>
      </c>
      <c r="H114" s="20" t="s">
        <v>2460</v>
      </c>
      <c r="I114" s="36">
        <v>1.8</v>
      </c>
      <c r="J114" s="20" t="s">
        <v>2388</v>
      </c>
      <c r="K114" s="20" t="s">
        <v>2461</v>
      </c>
      <c r="L114" s="36" t="s">
        <v>2462</v>
      </c>
      <c r="M114" s="36">
        <v>70</v>
      </c>
      <c r="N114" s="36">
        <v>5</v>
      </c>
      <c r="O114" s="36">
        <v>14</v>
      </c>
      <c r="P114" s="36">
        <v>113</v>
      </c>
      <c r="Q114" s="36">
        <v>52</v>
      </c>
      <c r="R114" s="36">
        <v>0</v>
      </c>
      <c r="S114" s="38" t="str">
        <f t="shared" si="1"/>
        <v>YES</v>
      </c>
      <c r="W114" s="21"/>
      <c r="X114" s="21"/>
      <c r="Y114" s="21"/>
    </row>
    <row r="115" spans="1:25" s="19" customFormat="1" x14ac:dyDescent="0.25">
      <c r="A115" s="20">
        <v>113</v>
      </c>
      <c r="B115" s="20">
        <v>175</v>
      </c>
      <c r="C115" s="20" t="s">
        <v>12</v>
      </c>
      <c r="D115" s="20">
        <v>2018</v>
      </c>
      <c r="E115" s="20" t="s">
        <v>837</v>
      </c>
      <c r="F115" s="20" t="s">
        <v>838</v>
      </c>
      <c r="G115" s="20" t="s">
        <v>2432</v>
      </c>
      <c r="H115" s="20" t="s">
        <v>2463</v>
      </c>
      <c r="I115" s="36" t="s">
        <v>2315</v>
      </c>
      <c r="J115" s="20" t="s">
        <v>2315</v>
      </c>
      <c r="K115" s="20" t="s">
        <v>2315</v>
      </c>
      <c r="L115" s="36" t="s">
        <v>2315</v>
      </c>
      <c r="M115" s="36">
        <v>0</v>
      </c>
      <c r="N115" s="36">
        <v>8</v>
      </c>
      <c r="O115" s="36">
        <v>0</v>
      </c>
      <c r="P115" s="36">
        <v>0</v>
      </c>
      <c r="Q115" s="36">
        <v>24</v>
      </c>
      <c r="R115" s="36">
        <v>0</v>
      </c>
      <c r="S115" s="38" t="str">
        <f t="shared" si="1"/>
        <v>YES</v>
      </c>
      <c r="W115" s="21"/>
      <c r="X115" s="21"/>
      <c r="Y115" s="21"/>
    </row>
    <row r="116" spans="1:25" s="19" customFormat="1" x14ac:dyDescent="0.25">
      <c r="A116" s="20">
        <v>114</v>
      </c>
      <c r="B116" s="20">
        <v>177</v>
      </c>
      <c r="C116" s="20" t="s">
        <v>12</v>
      </c>
      <c r="D116" s="20">
        <v>2018</v>
      </c>
      <c r="E116" s="20" t="s">
        <v>846</v>
      </c>
      <c r="F116" s="20" t="s">
        <v>847</v>
      </c>
      <c r="G116" s="20" t="s">
        <v>2313</v>
      </c>
      <c r="H116" s="20" t="s">
        <v>616</v>
      </c>
      <c r="I116" s="36">
        <v>0.8</v>
      </c>
      <c r="J116" s="20" t="s">
        <v>2303</v>
      </c>
      <c r="K116" s="20" t="s">
        <v>2377</v>
      </c>
      <c r="L116" s="36" t="s">
        <v>2458</v>
      </c>
      <c r="M116" s="36">
        <v>19</v>
      </c>
      <c r="N116" s="36">
        <v>1</v>
      </c>
      <c r="O116" s="36">
        <v>0</v>
      </c>
      <c r="P116" s="36">
        <v>0</v>
      </c>
      <c r="Q116" s="36">
        <v>9</v>
      </c>
      <c r="R116" s="36">
        <v>0</v>
      </c>
      <c r="S116" s="38" t="str">
        <f t="shared" si="1"/>
        <v>NO</v>
      </c>
      <c r="W116" s="21"/>
      <c r="X116" s="21"/>
      <c r="Y116" s="21"/>
    </row>
    <row r="117" spans="1:25" s="19" customFormat="1" x14ac:dyDescent="0.25">
      <c r="A117" s="20">
        <v>115</v>
      </c>
      <c r="B117" s="20">
        <v>179</v>
      </c>
      <c r="C117" s="20" t="s">
        <v>12</v>
      </c>
      <c r="D117" s="20">
        <v>2018</v>
      </c>
      <c r="E117" s="20" t="s">
        <v>857</v>
      </c>
      <c r="F117" s="20" t="s">
        <v>858</v>
      </c>
      <c r="G117" s="20" t="s">
        <v>2301</v>
      </c>
      <c r="H117" s="20" t="s">
        <v>2464</v>
      </c>
      <c r="I117" s="36" t="s">
        <v>2465</v>
      </c>
      <c r="J117" s="20" t="s">
        <v>2303</v>
      </c>
      <c r="K117" s="20" t="s">
        <v>2323</v>
      </c>
      <c r="L117" s="36" t="s">
        <v>2466</v>
      </c>
      <c r="M117" s="36">
        <v>93</v>
      </c>
      <c r="N117" s="36">
        <v>10</v>
      </c>
      <c r="O117" s="36">
        <v>0</v>
      </c>
      <c r="P117" s="36">
        <v>5</v>
      </c>
      <c r="Q117" s="36">
        <v>43</v>
      </c>
      <c r="R117" s="36">
        <v>0</v>
      </c>
      <c r="S117" s="38" t="str">
        <f t="shared" si="1"/>
        <v>YES</v>
      </c>
      <c r="W117" s="21"/>
      <c r="X117" s="21"/>
      <c r="Y117" s="21"/>
    </row>
    <row r="118" spans="1:25" s="19" customFormat="1" x14ac:dyDescent="0.25">
      <c r="A118" s="20">
        <v>116</v>
      </c>
      <c r="B118" s="20">
        <v>180</v>
      </c>
      <c r="C118" s="20" t="s">
        <v>12</v>
      </c>
      <c r="D118" s="20">
        <v>2018</v>
      </c>
      <c r="E118" s="20" t="s">
        <v>862</v>
      </c>
      <c r="F118" s="20" t="s">
        <v>863</v>
      </c>
      <c r="G118" s="20" t="s">
        <v>2301</v>
      </c>
      <c r="H118" s="20" t="s">
        <v>2353</v>
      </c>
      <c r="I118" s="36">
        <v>3.9</v>
      </c>
      <c r="J118" s="20" t="s">
        <v>2303</v>
      </c>
      <c r="K118" s="20" t="s">
        <v>2307</v>
      </c>
      <c r="L118" s="36" t="s">
        <v>2354</v>
      </c>
      <c r="M118" s="36">
        <v>79</v>
      </c>
      <c r="N118" s="36">
        <v>63</v>
      </c>
      <c r="O118" s="36">
        <v>0</v>
      </c>
      <c r="P118" s="36">
        <v>32</v>
      </c>
      <c r="Q118" s="36">
        <v>294</v>
      </c>
      <c r="R118" s="36">
        <v>1</v>
      </c>
      <c r="S118" s="38" t="str">
        <f t="shared" si="1"/>
        <v>YES</v>
      </c>
      <c r="W118" s="21"/>
      <c r="X118" s="21"/>
      <c r="Y118" s="21"/>
    </row>
    <row r="119" spans="1:25" s="19" customFormat="1" x14ac:dyDescent="0.25">
      <c r="A119" s="20">
        <v>117</v>
      </c>
      <c r="B119" s="20">
        <v>182</v>
      </c>
      <c r="C119" s="20" t="s">
        <v>12</v>
      </c>
      <c r="D119" s="20">
        <v>2018</v>
      </c>
      <c r="E119" s="20" t="s">
        <v>872</v>
      </c>
      <c r="F119" s="20" t="s">
        <v>873</v>
      </c>
      <c r="G119" s="20" t="s">
        <v>2313</v>
      </c>
      <c r="H119" s="20" t="s">
        <v>2467</v>
      </c>
      <c r="I119" s="36" t="s">
        <v>2315</v>
      </c>
      <c r="J119" s="20" t="s">
        <v>2315</v>
      </c>
      <c r="K119" s="20" t="s">
        <v>2315</v>
      </c>
      <c r="L119" s="36" t="s">
        <v>2315</v>
      </c>
      <c r="M119" s="36">
        <v>0</v>
      </c>
      <c r="N119" s="36">
        <v>5</v>
      </c>
      <c r="O119" s="36">
        <v>0</v>
      </c>
      <c r="P119" s="36">
        <v>0</v>
      </c>
      <c r="Q119" s="36">
        <v>20</v>
      </c>
      <c r="R119" s="36">
        <v>0</v>
      </c>
      <c r="S119" s="38" t="str">
        <f t="shared" si="1"/>
        <v>NO</v>
      </c>
      <c r="W119" s="21"/>
      <c r="X119" s="21"/>
      <c r="Y119" s="21"/>
    </row>
    <row r="120" spans="1:25" s="19" customFormat="1" x14ac:dyDescent="0.25">
      <c r="A120" s="20">
        <v>118</v>
      </c>
      <c r="B120" s="20">
        <v>185</v>
      </c>
      <c r="C120" s="20" t="s">
        <v>12</v>
      </c>
      <c r="D120" s="20">
        <v>2018</v>
      </c>
      <c r="E120" s="20" t="s">
        <v>888</v>
      </c>
      <c r="F120" s="20" t="s">
        <v>889</v>
      </c>
      <c r="G120" s="20" t="s">
        <v>2313</v>
      </c>
      <c r="H120" s="20" t="s">
        <v>2468</v>
      </c>
      <c r="I120" s="36" t="s">
        <v>2315</v>
      </c>
      <c r="J120" s="20" t="s">
        <v>2315</v>
      </c>
      <c r="K120" s="20" t="s">
        <v>2315</v>
      </c>
      <c r="L120" s="36" t="s">
        <v>2315</v>
      </c>
      <c r="M120" s="36">
        <v>0</v>
      </c>
      <c r="N120" s="36">
        <v>3</v>
      </c>
      <c r="O120" s="36">
        <v>0</v>
      </c>
      <c r="P120" s="36">
        <v>0</v>
      </c>
      <c r="Q120" s="36">
        <v>16</v>
      </c>
      <c r="R120" s="36">
        <v>0</v>
      </c>
      <c r="S120" s="38" t="str">
        <f t="shared" si="1"/>
        <v>NO</v>
      </c>
      <c r="W120" s="21"/>
      <c r="X120" s="21"/>
      <c r="Y120" s="21"/>
    </row>
    <row r="121" spans="1:25" s="19" customFormat="1" x14ac:dyDescent="0.25">
      <c r="A121" s="20">
        <v>119</v>
      </c>
      <c r="B121" s="20">
        <v>187</v>
      </c>
      <c r="C121" s="20" t="s">
        <v>12</v>
      </c>
      <c r="D121" s="20">
        <v>2018</v>
      </c>
      <c r="E121" s="20" t="s">
        <v>897</v>
      </c>
      <c r="F121" s="20" t="s">
        <v>898</v>
      </c>
      <c r="G121" s="20" t="s">
        <v>2313</v>
      </c>
      <c r="H121" s="20" t="s">
        <v>915</v>
      </c>
      <c r="I121" s="36">
        <v>0.6</v>
      </c>
      <c r="J121" s="20" t="s">
        <v>2303</v>
      </c>
      <c r="K121" s="20" t="s">
        <v>2307</v>
      </c>
      <c r="L121" s="36" t="s">
        <v>2340</v>
      </c>
      <c r="M121" s="36">
        <v>16</v>
      </c>
      <c r="N121" s="36">
        <v>0</v>
      </c>
      <c r="O121" s="36">
        <v>0</v>
      </c>
      <c r="P121" s="36">
        <v>0</v>
      </c>
      <c r="Q121" s="36">
        <v>6</v>
      </c>
      <c r="R121" s="36">
        <v>0</v>
      </c>
      <c r="S121" s="38" t="str">
        <f t="shared" si="1"/>
        <v>NO</v>
      </c>
      <c r="W121" s="21"/>
      <c r="X121" s="21"/>
      <c r="Y121" s="21"/>
    </row>
    <row r="122" spans="1:25" s="19" customFormat="1" x14ac:dyDescent="0.25">
      <c r="A122" s="20">
        <v>120</v>
      </c>
      <c r="B122" s="20">
        <v>188</v>
      </c>
      <c r="C122" s="20" t="s">
        <v>12</v>
      </c>
      <c r="D122" s="20">
        <v>2018</v>
      </c>
      <c r="E122" s="20" t="s">
        <v>901</v>
      </c>
      <c r="F122" s="20" t="s">
        <v>902</v>
      </c>
      <c r="G122" s="20" t="s">
        <v>2313</v>
      </c>
      <c r="H122" s="20" t="s">
        <v>2469</v>
      </c>
      <c r="I122" s="36">
        <v>1.9</v>
      </c>
      <c r="J122" s="20" t="s">
        <v>2303</v>
      </c>
      <c r="K122" s="20" t="s">
        <v>2307</v>
      </c>
      <c r="L122" s="36" t="s">
        <v>2424</v>
      </c>
      <c r="M122" s="36">
        <v>57</v>
      </c>
      <c r="N122" s="36">
        <v>5</v>
      </c>
      <c r="O122" s="36">
        <v>0</v>
      </c>
      <c r="P122" s="36">
        <v>0</v>
      </c>
      <c r="Q122" s="36">
        <v>17</v>
      </c>
      <c r="R122" s="36">
        <v>0</v>
      </c>
      <c r="S122" s="38" t="str">
        <f t="shared" si="1"/>
        <v>YES</v>
      </c>
      <c r="W122" s="21"/>
      <c r="X122" s="21"/>
      <c r="Y122" s="21"/>
    </row>
    <row r="123" spans="1:25" s="19" customFormat="1" x14ac:dyDescent="0.25">
      <c r="A123" s="20">
        <v>121</v>
      </c>
      <c r="B123" s="20">
        <v>189</v>
      </c>
      <c r="C123" s="20" t="s">
        <v>12</v>
      </c>
      <c r="D123" s="20">
        <v>2018</v>
      </c>
      <c r="E123" s="20" t="s">
        <v>906</v>
      </c>
      <c r="F123" s="20" t="s">
        <v>907</v>
      </c>
      <c r="G123" s="20" t="s">
        <v>2313</v>
      </c>
      <c r="H123" s="20" t="s">
        <v>2470</v>
      </c>
      <c r="I123" s="36" t="s">
        <v>2471</v>
      </c>
      <c r="J123" s="20" t="s">
        <v>2303</v>
      </c>
      <c r="K123" s="20" t="s">
        <v>2307</v>
      </c>
      <c r="L123" s="36" t="s">
        <v>2472</v>
      </c>
      <c r="M123" s="36">
        <v>92</v>
      </c>
      <c r="N123" s="36">
        <v>0</v>
      </c>
      <c r="O123" s="36">
        <v>0</v>
      </c>
      <c r="P123" s="36">
        <v>0</v>
      </c>
      <c r="Q123" s="36">
        <v>7</v>
      </c>
      <c r="R123" s="36">
        <v>0</v>
      </c>
      <c r="S123" s="38" t="str">
        <f t="shared" si="1"/>
        <v>YES</v>
      </c>
      <c r="W123" s="21"/>
      <c r="X123" s="21"/>
      <c r="Y123" s="21"/>
    </row>
    <row r="124" spans="1:25" s="19" customFormat="1" x14ac:dyDescent="0.25">
      <c r="A124" s="20">
        <v>122</v>
      </c>
      <c r="B124" s="20">
        <v>190</v>
      </c>
      <c r="C124" s="20" t="s">
        <v>12</v>
      </c>
      <c r="D124" s="20">
        <v>2018</v>
      </c>
      <c r="E124" s="20" t="s">
        <v>910</v>
      </c>
      <c r="F124" s="20" t="s">
        <v>911</v>
      </c>
      <c r="G124" s="20" t="s">
        <v>2313</v>
      </c>
      <c r="H124" s="20" t="s">
        <v>2473</v>
      </c>
      <c r="I124" s="36" t="s">
        <v>2315</v>
      </c>
      <c r="J124" s="20" t="s">
        <v>2315</v>
      </c>
      <c r="K124" s="20" t="s">
        <v>2315</v>
      </c>
      <c r="L124" s="36" t="s">
        <v>2315</v>
      </c>
      <c r="M124" s="36">
        <v>0</v>
      </c>
      <c r="N124" s="36">
        <v>1</v>
      </c>
      <c r="O124" s="36">
        <v>0</v>
      </c>
      <c r="P124" s="36">
        <v>0</v>
      </c>
      <c r="Q124" s="36">
        <v>36</v>
      </c>
      <c r="R124" s="36">
        <v>0</v>
      </c>
      <c r="S124" s="38" t="str">
        <f t="shared" si="1"/>
        <v>NO</v>
      </c>
      <c r="W124" s="21"/>
      <c r="X124" s="21"/>
      <c r="Y124" s="21"/>
    </row>
    <row r="125" spans="1:25" s="19" customFormat="1" x14ac:dyDescent="0.25">
      <c r="A125" s="20">
        <v>123</v>
      </c>
      <c r="B125" s="20">
        <v>192</v>
      </c>
      <c r="C125" s="20" t="s">
        <v>12</v>
      </c>
      <c r="D125" s="20">
        <v>2018</v>
      </c>
      <c r="E125" s="20" t="s">
        <v>917</v>
      </c>
      <c r="F125" s="20" t="s">
        <v>918</v>
      </c>
      <c r="G125" s="20" t="s">
        <v>2313</v>
      </c>
      <c r="H125" s="20" t="s">
        <v>2470</v>
      </c>
      <c r="I125" s="36" t="s">
        <v>2471</v>
      </c>
      <c r="J125" s="20" t="s">
        <v>2303</v>
      </c>
      <c r="K125" s="20" t="s">
        <v>2307</v>
      </c>
      <c r="L125" s="36" t="s">
        <v>2472</v>
      </c>
      <c r="M125" s="36">
        <v>92</v>
      </c>
      <c r="N125" s="36">
        <v>10</v>
      </c>
      <c r="O125" s="36">
        <v>0</v>
      </c>
      <c r="P125" s="36">
        <v>6</v>
      </c>
      <c r="Q125" s="36">
        <v>103</v>
      </c>
      <c r="R125" s="36">
        <v>0</v>
      </c>
      <c r="S125" s="38" t="str">
        <f t="shared" si="1"/>
        <v>YES</v>
      </c>
      <c r="W125" s="21"/>
      <c r="X125" s="21"/>
      <c r="Y125" s="21"/>
    </row>
    <row r="126" spans="1:25" s="19" customFormat="1" x14ac:dyDescent="0.25">
      <c r="A126" s="20">
        <v>124</v>
      </c>
      <c r="B126" s="20">
        <v>193</v>
      </c>
      <c r="C126" s="20" t="s">
        <v>12</v>
      </c>
      <c r="D126" s="20">
        <v>2018</v>
      </c>
      <c r="E126" s="20" t="s">
        <v>921</v>
      </c>
      <c r="F126" s="20" t="s">
        <v>922</v>
      </c>
      <c r="G126" s="20" t="s">
        <v>2313</v>
      </c>
      <c r="H126" s="20" t="s">
        <v>915</v>
      </c>
      <c r="I126" s="36">
        <v>0.6</v>
      </c>
      <c r="J126" s="20" t="s">
        <v>2303</v>
      </c>
      <c r="K126" s="20" t="s">
        <v>2307</v>
      </c>
      <c r="L126" s="36" t="s">
        <v>2340</v>
      </c>
      <c r="M126" s="36">
        <v>16</v>
      </c>
      <c r="N126" s="36">
        <v>0</v>
      </c>
      <c r="O126" s="36">
        <v>0</v>
      </c>
      <c r="P126" s="36">
        <v>0</v>
      </c>
      <c r="Q126" s="36">
        <v>9</v>
      </c>
      <c r="R126" s="36">
        <v>0</v>
      </c>
      <c r="S126" s="38" t="str">
        <f t="shared" si="1"/>
        <v>NO</v>
      </c>
      <c r="W126" s="21"/>
      <c r="X126" s="21"/>
      <c r="Y126" s="21"/>
    </row>
    <row r="127" spans="1:25" s="19" customFormat="1" x14ac:dyDescent="0.25">
      <c r="A127" s="20">
        <v>125</v>
      </c>
      <c r="B127" s="20">
        <v>195</v>
      </c>
      <c r="C127" s="20" t="s">
        <v>12</v>
      </c>
      <c r="D127" s="20">
        <v>2018</v>
      </c>
      <c r="E127" s="20" t="s">
        <v>931</v>
      </c>
      <c r="F127" s="20" t="s">
        <v>932</v>
      </c>
      <c r="G127" s="20" t="s">
        <v>2301</v>
      </c>
      <c r="H127" s="20" t="s">
        <v>2474</v>
      </c>
      <c r="I127" s="36">
        <v>2.9</v>
      </c>
      <c r="J127" s="20" t="s">
        <v>2303</v>
      </c>
      <c r="K127" s="20" t="s">
        <v>2377</v>
      </c>
      <c r="L127" s="36" t="s">
        <v>2475</v>
      </c>
      <c r="M127" s="36">
        <v>58</v>
      </c>
      <c r="N127" s="36">
        <v>3</v>
      </c>
      <c r="O127" s="36">
        <v>0</v>
      </c>
      <c r="P127" s="36">
        <v>82</v>
      </c>
      <c r="Q127" s="36">
        <v>60</v>
      </c>
      <c r="R127" s="36">
        <v>0</v>
      </c>
      <c r="S127" s="38" t="str">
        <f t="shared" si="1"/>
        <v>YES</v>
      </c>
      <c r="W127" s="21"/>
      <c r="X127" s="21"/>
      <c r="Y127" s="21"/>
    </row>
    <row r="128" spans="1:25" s="19" customFormat="1" x14ac:dyDescent="0.25">
      <c r="A128" s="20">
        <v>126</v>
      </c>
      <c r="B128" s="20">
        <v>196</v>
      </c>
      <c r="C128" s="20" t="s">
        <v>12</v>
      </c>
      <c r="D128" s="20">
        <v>2018</v>
      </c>
      <c r="E128" s="20" t="s">
        <v>935</v>
      </c>
      <c r="F128" s="20" t="s">
        <v>936</v>
      </c>
      <c r="G128" s="20" t="s">
        <v>2313</v>
      </c>
      <c r="H128" s="20" t="s">
        <v>2351</v>
      </c>
      <c r="I128" s="36">
        <v>0.7</v>
      </c>
      <c r="J128" s="20" t="s">
        <v>2303</v>
      </c>
      <c r="K128" s="20" t="s">
        <v>2307</v>
      </c>
      <c r="L128" s="36" t="s">
        <v>2352</v>
      </c>
      <c r="M128" s="36">
        <v>18</v>
      </c>
      <c r="N128" s="36">
        <v>4</v>
      </c>
      <c r="O128" s="36">
        <v>0</v>
      </c>
      <c r="P128" s="36">
        <v>0</v>
      </c>
      <c r="Q128" s="36">
        <v>5</v>
      </c>
      <c r="R128" s="36">
        <v>0</v>
      </c>
      <c r="S128" s="38" t="str">
        <f t="shared" si="1"/>
        <v>NO</v>
      </c>
      <c r="W128" s="21"/>
      <c r="X128" s="21"/>
      <c r="Y128" s="21"/>
    </row>
    <row r="129" spans="1:25" s="19" customFormat="1" x14ac:dyDescent="0.25">
      <c r="A129" s="20">
        <v>127</v>
      </c>
      <c r="B129" s="20">
        <v>198</v>
      </c>
      <c r="C129" s="20" t="s">
        <v>12</v>
      </c>
      <c r="D129" s="20">
        <v>2018</v>
      </c>
      <c r="E129" s="20" t="s">
        <v>941</v>
      </c>
      <c r="F129" s="20" t="s">
        <v>942</v>
      </c>
      <c r="G129" s="20" t="s">
        <v>2301</v>
      </c>
      <c r="H129" s="20" t="s">
        <v>2476</v>
      </c>
      <c r="I129" s="36">
        <v>9.1999999999999993</v>
      </c>
      <c r="J129" s="20" t="s">
        <v>2368</v>
      </c>
      <c r="K129" s="20" t="s">
        <v>2477</v>
      </c>
      <c r="L129" s="36" t="s">
        <v>2478</v>
      </c>
      <c r="M129" s="36">
        <v>88</v>
      </c>
      <c r="N129" s="36">
        <v>83</v>
      </c>
      <c r="O129" s="36">
        <v>21</v>
      </c>
      <c r="P129" s="36">
        <v>139</v>
      </c>
      <c r="Q129" s="36">
        <v>795</v>
      </c>
      <c r="R129" s="36">
        <v>11</v>
      </c>
      <c r="S129" s="38" t="str">
        <f t="shared" si="1"/>
        <v>YES</v>
      </c>
      <c r="W129" s="21"/>
      <c r="X129" s="21"/>
      <c r="Y129" s="21"/>
    </row>
    <row r="130" spans="1:25" s="19" customFormat="1" x14ac:dyDescent="0.25">
      <c r="A130" s="20">
        <v>128</v>
      </c>
      <c r="B130" s="20">
        <v>199</v>
      </c>
      <c r="C130" s="20" t="s">
        <v>12</v>
      </c>
      <c r="D130" s="20">
        <v>2018</v>
      </c>
      <c r="E130" s="20" t="s">
        <v>946</v>
      </c>
      <c r="F130" s="20" t="s">
        <v>947</v>
      </c>
      <c r="G130" s="20" t="s">
        <v>2313</v>
      </c>
      <c r="H130" s="20" t="s">
        <v>915</v>
      </c>
      <c r="I130" s="36">
        <v>0.6</v>
      </c>
      <c r="J130" s="20" t="s">
        <v>2303</v>
      </c>
      <c r="K130" s="20" t="s">
        <v>2307</v>
      </c>
      <c r="L130" s="36" t="s">
        <v>2340</v>
      </c>
      <c r="M130" s="36">
        <v>16</v>
      </c>
      <c r="N130" s="36">
        <v>1</v>
      </c>
      <c r="O130" s="36">
        <v>0</v>
      </c>
      <c r="P130" s="36">
        <v>0</v>
      </c>
      <c r="Q130" s="36">
        <v>3</v>
      </c>
      <c r="R130" s="36">
        <v>0</v>
      </c>
      <c r="S130" s="38" t="str">
        <f t="shared" si="1"/>
        <v>NO</v>
      </c>
      <c r="W130" s="21"/>
      <c r="X130" s="21"/>
      <c r="Y130" s="21"/>
    </row>
    <row r="131" spans="1:25" s="19" customFormat="1" x14ac:dyDescent="0.25">
      <c r="A131" s="20">
        <v>129</v>
      </c>
      <c r="B131" s="20">
        <v>200</v>
      </c>
      <c r="C131" s="20" t="s">
        <v>12</v>
      </c>
      <c r="D131" s="20">
        <v>2018</v>
      </c>
      <c r="E131" s="20" t="s">
        <v>950</v>
      </c>
      <c r="F131" s="20" t="s">
        <v>951</v>
      </c>
      <c r="G131" s="20" t="s">
        <v>2301</v>
      </c>
      <c r="H131" s="20" t="s">
        <v>2353</v>
      </c>
      <c r="I131" s="36">
        <v>3.9</v>
      </c>
      <c r="J131" s="20" t="s">
        <v>2303</v>
      </c>
      <c r="K131" s="20" t="s">
        <v>2307</v>
      </c>
      <c r="L131" s="36" t="s">
        <v>2354</v>
      </c>
      <c r="M131" s="36">
        <v>79</v>
      </c>
      <c r="N131" s="36">
        <v>4</v>
      </c>
      <c r="O131" s="36">
        <v>0</v>
      </c>
      <c r="P131" s="36">
        <v>4</v>
      </c>
      <c r="Q131" s="36">
        <v>43</v>
      </c>
      <c r="R131" s="36">
        <v>0</v>
      </c>
      <c r="S131" s="38" t="str">
        <f t="shared" si="1"/>
        <v>YES</v>
      </c>
      <c r="W131" s="21"/>
      <c r="X131" s="21"/>
      <c r="Y131" s="21"/>
    </row>
    <row r="132" spans="1:25" s="19" customFormat="1" x14ac:dyDescent="0.25">
      <c r="A132" s="20">
        <v>130</v>
      </c>
      <c r="B132" s="20">
        <v>202</v>
      </c>
      <c r="C132" s="20" t="s">
        <v>12</v>
      </c>
      <c r="D132" s="20">
        <v>2018</v>
      </c>
      <c r="E132" s="20" t="s">
        <v>957</v>
      </c>
      <c r="F132" s="20" t="s">
        <v>958</v>
      </c>
      <c r="G132" s="20" t="s">
        <v>2313</v>
      </c>
      <c r="H132" s="20" t="s">
        <v>915</v>
      </c>
      <c r="I132" s="36">
        <v>0.6</v>
      </c>
      <c r="J132" s="20" t="s">
        <v>2303</v>
      </c>
      <c r="K132" s="20" t="s">
        <v>2307</v>
      </c>
      <c r="L132" s="36" t="s">
        <v>2340</v>
      </c>
      <c r="M132" s="36">
        <v>16</v>
      </c>
      <c r="N132" s="36">
        <v>0</v>
      </c>
      <c r="O132" s="36">
        <v>0</v>
      </c>
      <c r="P132" s="36">
        <v>0</v>
      </c>
      <c r="Q132" s="36">
        <v>8</v>
      </c>
      <c r="R132" s="36">
        <v>0</v>
      </c>
      <c r="S132" s="38" t="str">
        <f t="shared" ref="S132:S195" si="2">IF(N132&gt;=$Y$3,"YES",
      IF(M132&gt;=$X$3,"YES",
           IF(OR(O132&gt;=$Z$3,P132&gt;=$AA$3,Q132&gt;=$AB$3,R132&gt;=$AC$3),"YES","NO")))</f>
        <v>NO</v>
      </c>
      <c r="W132" s="21"/>
      <c r="X132" s="21"/>
      <c r="Y132" s="21"/>
    </row>
    <row r="133" spans="1:25" s="19" customFormat="1" x14ac:dyDescent="0.25">
      <c r="A133" s="20">
        <v>131</v>
      </c>
      <c r="B133" s="20">
        <v>203</v>
      </c>
      <c r="C133" s="20" t="s">
        <v>12</v>
      </c>
      <c r="D133" s="20">
        <v>2018</v>
      </c>
      <c r="E133" s="20" t="s">
        <v>962</v>
      </c>
      <c r="F133" s="20" t="s">
        <v>963</v>
      </c>
      <c r="G133" s="20" t="s">
        <v>2313</v>
      </c>
      <c r="H133" s="20" t="s">
        <v>2479</v>
      </c>
      <c r="I133" s="36" t="s">
        <v>2315</v>
      </c>
      <c r="J133" s="20" t="s">
        <v>2315</v>
      </c>
      <c r="K133" s="20" t="s">
        <v>2315</v>
      </c>
      <c r="L133" s="36" t="s">
        <v>2315</v>
      </c>
      <c r="M133" s="36">
        <v>0</v>
      </c>
      <c r="N133" s="36">
        <v>1</v>
      </c>
      <c r="O133" s="36">
        <v>0</v>
      </c>
      <c r="P133" s="36">
        <v>0</v>
      </c>
      <c r="Q133" s="36">
        <v>7</v>
      </c>
      <c r="R133" s="36">
        <v>0</v>
      </c>
      <c r="S133" s="38" t="str">
        <f t="shared" si="2"/>
        <v>NO</v>
      </c>
      <c r="W133" s="21"/>
      <c r="X133" s="21"/>
      <c r="Y133" s="21"/>
    </row>
    <row r="134" spans="1:25" s="19" customFormat="1" x14ac:dyDescent="0.25">
      <c r="A134" s="20">
        <v>132</v>
      </c>
      <c r="B134" s="20">
        <v>206</v>
      </c>
      <c r="C134" s="20" t="s">
        <v>12</v>
      </c>
      <c r="D134" s="20">
        <v>2018</v>
      </c>
      <c r="E134" s="20" t="s">
        <v>976</v>
      </c>
      <c r="F134" s="20" t="s">
        <v>977</v>
      </c>
      <c r="G134" s="20" t="s">
        <v>2301</v>
      </c>
      <c r="H134" s="20" t="s">
        <v>2416</v>
      </c>
      <c r="I134" s="36">
        <v>11.3</v>
      </c>
      <c r="J134" s="20" t="s">
        <v>2450</v>
      </c>
      <c r="K134" s="20" t="s">
        <v>2451</v>
      </c>
      <c r="L134" s="36" t="s">
        <v>2455</v>
      </c>
      <c r="M134" s="36">
        <v>96</v>
      </c>
      <c r="N134" s="36">
        <v>4</v>
      </c>
      <c r="O134" s="36">
        <v>1</v>
      </c>
      <c r="P134" s="36">
        <v>422</v>
      </c>
      <c r="Q134" s="36">
        <v>76</v>
      </c>
      <c r="R134" s="36">
        <v>0</v>
      </c>
      <c r="S134" s="38" t="str">
        <f t="shared" si="2"/>
        <v>YES</v>
      </c>
      <c r="W134" s="21"/>
      <c r="X134" s="21"/>
      <c r="Y134" s="21"/>
    </row>
    <row r="135" spans="1:25" s="19" customFormat="1" x14ac:dyDescent="0.25">
      <c r="A135" s="20">
        <v>133</v>
      </c>
      <c r="B135" s="20">
        <v>209</v>
      </c>
      <c r="C135" s="20" t="s">
        <v>12</v>
      </c>
      <c r="D135" s="20">
        <v>2018</v>
      </c>
      <c r="E135" s="20" t="s">
        <v>984</v>
      </c>
      <c r="F135" s="20" t="s">
        <v>985</v>
      </c>
      <c r="G135" s="20" t="s">
        <v>2313</v>
      </c>
      <c r="H135" s="20" t="s">
        <v>2480</v>
      </c>
      <c r="I135" s="36">
        <v>0.9</v>
      </c>
      <c r="J135" s="20" t="s">
        <v>2303</v>
      </c>
      <c r="K135" s="20" t="s">
        <v>2304</v>
      </c>
      <c r="L135" s="36" t="s">
        <v>2481</v>
      </c>
      <c r="M135" s="36">
        <v>20</v>
      </c>
      <c r="N135" s="36">
        <v>0</v>
      </c>
      <c r="O135" s="36">
        <v>1</v>
      </c>
      <c r="P135" s="36">
        <v>0</v>
      </c>
      <c r="Q135" s="36">
        <v>17</v>
      </c>
      <c r="R135" s="36">
        <v>0</v>
      </c>
      <c r="S135" s="38" t="str">
        <f t="shared" si="2"/>
        <v>NO</v>
      </c>
      <c r="W135" s="21"/>
      <c r="X135" s="21"/>
      <c r="Y135" s="21"/>
    </row>
    <row r="136" spans="1:25" s="19" customFormat="1" x14ac:dyDescent="0.25">
      <c r="A136" s="20">
        <v>134</v>
      </c>
      <c r="B136" s="20">
        <v>210</v>
      </c>
      <c r="C136" s="20" t="s">
        <v>12</v>
      </c>
      <c r="D136" s="20">
        <v>2018</v>
      </c>
      <c r="E136" s="20" t="s">
        <v>989</v>
      </c>
      <c r="F136" s="20" t="s">
        <v>990</v>
      </c>
      <c r="G136" s="20" t="s">
        <v>2313</v>
      </c>
      <c r="H136" s="20" t="s">
        <v>2482</v>
      </c>
      <c r="I136" s="36" t="s">
        <v>2315</v>
      </c>
      <c r="J136" s="20" t="s">
        <v>2315</v>
      </c>
      <c r="K136" s="20" t="s">
        <v>2315</v>
      </c>
      <c r="L136" s="36" t="s">
        <v>2315</v>
      </c>
      <c r="M136" s="36">
        <v>0</v>
      </c>
      <c r="N136" s="36">
        <v>1</v>
      </c>
      <c r="O136" s="36">
        <v>0</v>
      </c>
      <c r="P136" s="36">
        <v>0</v>
      </c>
      <c r="Q136" s="36">
        <v>36</v>
      </c>
      <c r="R136" s="36">
        <v>0</v>
      </c>
      <c r="S136" s="38" t="str">
        <f t="shared" si="2"/>
        <v>NO</v>
      </c>
      <c r="W136" s="21"/>
      <c r="X136" s="21"/>
      <c r="Y136" s="21"/>
    </row>
    <row r="137" spans="1:25" s="19" customFormat="1" x14ac:dyDescent="0.25">
      <c r="A137" s="20">
        <v>135</v>
      </c>
      <c r="B137" s="20">
        <v>215</v>
      </c>
      <c r="C137" s="20" t="s">
        <v>12</v>
      </c>
      <c r="D137" s="20">
        <v>2018</v>
      </c>
      <c r="E137" s="20" t="s">
        <v>1014</v>
      </c>
      <c r="F137" s="20" t="s">
        <v>1015</v>
      </c>
      <c r="G137" s="20" t="s">
        <v>2313</v>
      </c>
      <c r="H137" s="20" t="s">
        <v>2483</v>
      </c>
      <c r="I137" s="36" t="s">
        <v>2315</v>
      </c>
      <c r="J137" s="20" t="s">
        <v>2315</v>
      </c>
      <c r="K137" s="20" t="s">
        <v>2315</v>
      </c>
      <c r="L137" s="36" t="s">
        <v>2315</v>
      </c>
      <c r="M137" s="36">
        <v>0</v>
      </c>
      <c r="N137" s="36">
        <v>0</v>
      </c>
      <c r="O137" s="36">
        <v>0</v>
      </c>
      <c r="P137" s="36">
        <v>0</v>
      </c>
      <c r="Q137" s="36">
        <v>12</v>
      </c>
      <c r="R137" s="36">
        <v>0</v>
      </c>
      <c r="S137" s="38" t="str">
        <f t="shared" si="2"/>
        <v>NO</v>
      </c>
      <c r="W137" s="21"/>
      <c r="X137" s="21"/>
      <c r="Y137" s="21"/>
    </row>
    <row r="138" spans="1:25" s="19" customFormat="1" x14ac:dyDescent="0.25">
      <c r="A138" s="20">
        <v>136</v>
      </c>
      <c r="B138" s="20">
        <v>216</v>
      </c>
      <c r="C138" s="20" t="s">
        <v>12</v>
      </c>
      <c r="D138" s="20">
        <v>2018</v>
      </c>
      <c r="E138" s="20" t="s">
        <v>1019</v>
      </c>
      <c r="F138" s="20" t="s">
        <v>1020</v>
      </c>
      <c r="G138" s="20" t="s">
        <v>2301</v>
      </c>
      <c r="H138" s="20" t="s">
        <v>2484</v>
      </c>
      <c r="I138" s="36" t="s">
        <v>2485</v>
      </c>
      <c r="J138" s="20" t="s">
        <v>2388</v>
      </c>
      <c r="K138" s="20" t="s">
        <v>2389</v>
      </c>
      <c r="L138" s="36" t="s">
        <v>2486</v>
      </c>
      <c r="M138" s="36">
        <v>5</v>
      </c>
      <c r="N138" s="36">
        <v>0</v>
      </c>
      <c r="O138" s="36">
        <v>0</v>
      </c>
      <c r="P138" s="36">
        <v>0</v>
      </c>
      <c r="Q138" s="36">
        <v>3</v>
      </c>
      <c r="R138" s="36">
        <v>0</v>
      </c>
      <c r="S138" s="38" t="str">
        <f t="shared" si="2"/>
        <v>NO</v>
      </c>
      <c r="W138" s="21"/>
      <c r="X138" s="21"/>
      <c r="Y138" s="21"/>
    </row>
    <row r="139" spans="1:25" s="19" customFormat="1" x14ac:dyDescent="0.25">
      <c r="A139" s="20">
        <v>137</v>
      </c>
      <c r="B139" s="20">
        <v>218</v>
      </c>
      <c r="C139" s="20" t="s">
        <v>12</v>
      </c>
      <c r="D139" s="20">
        <v>2017</v>
      </c>
      <c r="E139" s="20" t="s">
        <v>1028</v>
      </c>
      <c r="F139" s="20" t="s">
        <v>1029</v>
      </c>
      <c r="G139" s="20" t="s">
        <v>2301</v>
      </c>
      <c r="H139" s="20" t="s">
        <v>2487</v>
      </c>
      <c r="I139" s="36">
        <v>1.2</v>
      </c>
      <c r="J139" s="20" t="s">
        <v>2488</v>
      </c>
      <c r="K139" s="20" t="s">
        <v>2489</v>
      </c>
      <c r="L139" s="36" t="s">
        <v>2490</v>
      </c>
      <c r="M139" s="36">
        <v>29</v>
      </c>
      <c r="N139" s="36">
        <v>1</v>
      </c>
      <c r="O139" s="36">
        <v>4</v>
      </c>
      <c r="P139" s="36">
        <v>7</v>
      </c>
      <c r="Q139" s="36">
        <v>45</v>
      </c>
      <c r="R139" s="36">
        <v>0</v>
      </c>
      <c r="S139" s="38" t="str">
        <f t="shared" si="2"/>
        <v>YES</v>
      </c>
      <c r="W139" s="21"/>
      <c r="X139" s="21"/>
      <c r="Y139" s="21"/>
    </row>
    <row r="140" spans="1:25" s="19" customFormat="1" x14ac:dyDescent="0.25">
      <c r="A140" s="20">
        <v>138</v>
      </c>
      <c r="B140" s="20">
        <v>220</v>
      </c>
      <c r="C140" s="20" t="s">
        <v>12</v>
      </c>
      <c r="D140" s="20">
        <v>2017</v>
      </c>
      <c r="E140" s="20" t="s">
        <v>1038</v>
      </c>
      <c r="F140" s="20" t="s">
        <v>1039</v>
      </c>
      <c r="G140" s="20" t="s">
        <v>2313</v>
      </c>
      <c r="H140" s="20" t="s">
        <v>2491</v>
      </c>
      <c r="I140" s="36">
        <v>1.9</v>
      </c>
      <c r="J140" s="20" t="s">
        <v>2303</v>
      </c>
      <c r="K140" s="20" t="s">
        <v>2323</v>
      </c>
      <c r="L140" s="36" t="s">
        <v>2492</v>
      </c>
      <c r="M140" s="36">
        <v>44</v>
      </c>
      <c r="N140" s="36">
        <v>15</v>
      </c>
      <c r="O140" s="36">
        <v>2</v>
      </c>
      <c r="P140" s="36">
        <v>0</v>
      </c>
      <c r="Q140" s="36">
        <v>76</v>
      </c>
      <c r="R140" s="36">
        <v>0</v>
      </c>
      <c r="S140" s="38" t="str">
        <f t="shared" si="2"/>
        <v>YES</v>
      </c>
      <c r="W140" s="21"/>
      <c r="X140" s="21"/>
      <c r="Y140" s="21"/>
    </row>
    <row r="141" spans="1:25" s="19" customFormat="1" x14ac:dyDescent="0.25">
      <c r="A141" s="20">
        <v>139</v>
      </c>
      <c r="B141" s="20">
        <v>221</v>
      </c>
      <c r="C141" s="20" t="s">
        <v>12</v>
      </c>
      <c r="D141" s="20">
        <v>2017</v>
      </c>
      <c r="E141" s="20" t="s">
        <v>1042</v>
      </c>
      <c r="F141" s="20" t="s">
        <v>1043</v>
      </c>
      <c r="G141" s="20" t="s">
        <v>2313</v>
      </c>
      <c r="H141" s="20" t="s">
        <v>2493</v>
      </c>
      <c r="I141" s="36" t="s">
        <v>2315</v>
      </c>
      <c r="J141" s="20" t="s">
        <v>2315</v>
      </c>
      <c r="K141" s="20" t="s">
        <v>2315</v>
      </c>
      <c r="L141" s="36" t="s">
        <v>2315</v>
      </c>
      <c r="M141" s="36">
        <v>0</v>
      </c>
      <c r="N141" s="36">
        <v>2</v>
      </c>
      <c r="O141" s="36">
        <v>0</v>
      </c>
      <c r="P141" s="36">
        <v>0</v>
      </c>
      <c r="Q141" s="36">
        <v>10</v>
      </c>
      <c r="R141" s="36">
        <v>0</v>
      </c>
      <c r="S141" s="38" t="str">
        <f t="shared" si="2"/>
        <v>NO</v>
      </c>
      <c r="W141" s="21"/>
      <c r="X141" s="21"/>
      <c r="Y141" s="21"/>
    </row>
    <row r="142" spans="1:25" s="19" customFormat="1" x14ac:dyDescent="0.25">
      <c r="A142" s="20">
        <v>140</v>
      </c>
      <c r="B142" s="20">
        <v>222</v>
      </c>
      <c r="C142" s="20" t="s">
        <v>12</v>
      </c>
      <c r="D142" s="20">
        <v>2017</v>
      </c>
      <c r="E142" s="20" t="s">
        <v>1047</v>
      </c>
      <c r="F142" s="20" t="s">
        <v>1048</v>
      </c>
      <c r="G142" s="20" t="s">
        <v>2301</v>
      </c>
      <c r="H142" s="20" t="s">
        <v>2494</v>
      </c>
      <c r="I142" s="36">
        <v>6.6</v>
      </c>
      <c r="J142" s="20" t="s">
        <v>2303</v>
      </c>
      <c r="K142" s="20" t="s">
        <v>2307</v>
      </c>
      <c r="L142" s="36" t="s">
        <v>2495</v>
      </c>
      <c r="M142" s="36">
        <v>90</v>
      </c>
      <c r="N142" s="36">
        <v>8</v>
      </c>
      <c r="O142" s="36">
        <v>0</v>
      </c>
      <c r="P142" s="36">
        <v>235</v>
      </c>
      <c r="Q142" s="36">
        <v>126</v>
      </c>
      <c r="R142" s="36">
        <v>0</v>
      </c>
      <c r="S142" s="38" t="str">
        <f t="shared" si="2"/>
        <v>YES</v>
      </c>
      <c r="W142" s="21"/>
      <c r="X142" s="21"/>
      <c r="Y142" s="21"/>
    </row>
    <row r="143" spans="1:25" s="19" customFormat="1" x14ac:dyDescent="0.25">
      <c r="A143" s="20">
        <v>141</v>
      </c>
      <c r="B143" s="20">
        <v>223</v>
      </c>
      <c r="C143" s="20" t="s">
        <v>12</v>
      </c>
      <c r="D143" s="20">
        <v>2017</v>
      </c>
      <c r="E143" s="20" t="s">
        <v>1052</v>
      </c>
      <c r="F143" s="20" t="s">
        <v>1053</v>
      </c>
      <c r="G143" s="20" t="s">
        <v>2301</v>
      </c>
      <c r="H143" s="20" t="s">
        <v>2496</v>
      </c>
      <c r="I143" s="36">
        <v>3.2</v>
      </c>
      <c r="J143" s="20" t="s">
        <v>2388</v>
      </c>
      <c r="K143" s="20" t="s">
        <v>2497</v>
      </c>
      <c r="L143" s="36" t="s">
        <v>2498</v>
      </c>
      <c r="M143" s="36">
        <v>97</v>
      </c>
      <c r="N143" s="36">
        <v>4</v>
      </c>
      <c r="O143" s="36">
        <v>0</v>
      </c>
      <c r="P143" s="36">
        <v>968</v>
      </c>
      <c r="Q143" s="36">
        <v>40</v>
      </c>
      <c r="R143" s="36">
        <v>0</v>
      </c>
      <c r="S143" s="38" t="str">
        <f t="shared" si="2"/>
        <v>YES</v>
      </c>
      <c r="W143" s="21"/>
      <c r="X143" s="21"/>
      <c r="Y143" s="21"/>
    </row>
    <row r="144" spans="1:25" s="19" customFormat="1" x14ac:dyDescent="0.25">
      <c r="A144" s="20">
        <v>142</v>
      </c>
      <c r="B144" s="20">
        <v>224</v>
      </c>
      <c r="C144" s="20" t="s">
        <v>12</v>
      </c>
      <c r="D144" s="20">
        <v>2017</v>
      </c>
      <c r="E144" s="20" t="s">
        <v>1057</v>
      </c>
      <c r="F144" s="20" t="s">
        <v>1058</v>
      </c>
      <c r="G144" s="20" t="s">
        <v>2301</v>
      </c>
      <c r="H144" s="20" t="s">
        <v>2496</v>
      </c>
      <c r="I144" s="36">
        <v>3.2</v>
      </c>
      <c r="J144" s="20" t="s">
        <v>2388</v>
      </c>
      <c r="K144" s="20" t="s">
        <v>2497</v>
      </c>
      <c r="L144" s="36" t="s">
        <v>2498</v>
      </c>
      <c r="M144" s="36">
        <v>97</v>
      </c>
      <c r="N144" s="36">
        <v>2</v>
      </c>
      <c r="O144" s="36">
        <v>7</v>
      </c>
      <c r="P144" s="36">
        <v>323</v>
      </c>
      <c r="Q144" s="36">
        <v>20</v>
      </c>
      <c r="R144" s="36">
        <v>1</v>
      </c>
      <c r="S144" s="38" t="str">
        <f t="shared" si="2"/>
        <v>YES</v>
      </c>
      <c r="W144" s="21"/>
      <c r="X144" s="21"/>
      <c r="Y144" s="21"/>
    </row>
    <row r="145" spans="1:25" s="19" customFormat="1" x14ac:dyDescent="0.25">
      <c r="A145" s="20">
        <v>143</v>
      </c>
      <c r="B145" s="20">
        <v>226</v>
      </c>
      <c r="C145" s="20" t="s">
        <v>12</v>
      </c>
      <c r="D145" s="20">
        <v>2017</v>
      </c>
      <c r="E145" s="20" t="s">
        <v>1066</v>
      </c>
      <c r="F145" s="20" t="s">
        <v>1067</v>
      </c>
      <c r="G145" s="20" t="s">
        <v>2301</v>
      </c>
      <c r="H145" s="20" t="s">
        <v>2496</v>
      </c>
      <c r="I145" s="36">
        <v>3.2</v>
      </c>
      <c r="J145" s="20" t="s">
        <v>2388</v>
      </c>
      <c r="K145" s="20" t="s">
        <v>2497</v>
      </c>
      <c r="L145" s="36" t="s">
        <v>2498</v>
      </c>
      <c r="M145" s="36">
        <v>97</v>
      </c>
      <c r="N145" s="36">
        <v>1</v>
      </c>
      <c r="O145" s="36">
        <v>0</v>
      </c>
      <c r="P145" s="36">
        <v>277</v>
      </c>
      <c r="Q145" s="36">
        <v>46</v>
      </c>
      <c r="R145" s="36">
        <v>0</v>
      </c>
      <c r="S145" s="38" t="str">
        <f t="shared" si="2"/>
        <v>YES</v>
      </c>
      <c r="W145" s="21"/>
      <c r="X145" s="21"/>
      <c r="Y145" s="21"/>
    </row>
    <row r="146" spans="1:25" s="19" customFormat="1" x14ac:dyDescent="0.25">
      <c r="A146" s="20">
        <v>144</v>
      </c>
      <c r="B146" s="20">
        <v>229</v>
      </c>
      <c r="C146" s="20" t="s">
        <v>12</v>
      </c>
      <c r="D146" s="20">
        <v>2017</v>
      </c>
      <c r="E146" s="20" t="s">
        <v>1082</v>
      </c>
      <c r="F146" s="20" t="s">
        <v>1083</v>
      </c>
      <c r="G146" s="20" t="s">
        <v>2313</v>
      </c>
      <c r="H146" s="20" t="s">
        <v>2499</v>
      </c>
      <c r="I146" s="36" t="s">
        <v>2315</v>
      </c>
      <c r="J146" s="20" t="s">
        <v>2315</v>
      </c>
      <c r="K146" s="20" t="s">
        <v>2315</v>
      </c>
      <c r="L146" s="36" t="s">
        <v>2315</v>
      </c>
      <c r="M146" s="36">
        <v>0</v>
      </c>
      <c r="N146" s="36">
        <v>3</v>
      </c>
      <c r="O146" s="36">
        <v>0</v>
      </c>
      <c r="P146" s="36">
        <v>0</v>
      </c>
      <c r="Q146" s="36">
        <v>21</v>
      </c>
      <c r="R146" s="36">
        <v>0</v>
      </c>
      <c r="S146" s="38" t="str">
        <f t="shared" si="2"/>
        <v>NO</v>
      </c>
      <c r="W146" s="21"/>
      <c r="X146" s="21"/>
      <c r="Y146" s="21"/>
    </row>
    <row r="147" spans="1:25" s="19" customFormat="1" x14ac:dyDescent="0.25">
      <c r="A147" s="20">
        <v>145</v>
      </c>
      <c r="B147" s="20">
        <v>230</v>
      </c>
      <c r="C147" s="20" t="s">
        <v>12</v>
      </c>
      <c r="D147" s="20">
        <v>2017</v>
      </c>
      <c r="E147" s="20" t="s">
        <v>1087</v>
      </c>
      <c r="F147" s="20" t="s">
        <v>1088</v>
      </c>
      <c r="G147" s="20" t="s">
        <v>2313</v>
      </c>
      <c r="H147" s="20" t="s">
        <v>2470</v>
      </c>
      <c r="I147" s="36" t="s">
        <v>2471</v>
      </c>
      <c r="J147" s="20" t="s">
        <v>2303</v>
      </c>
      <c r="K147" s="20" t="s">
        <v>2307</v>
      </c>
      <c r="L147" s="36" t="s">
        <v>2472</v>
      </c>
      <c r="M147" s="36">
        <v>92</v>
      </c>
      <c r="N147" s="36">
        <v>1</v>
      </c>
      <c r="O147" s="36">
        <v>0</v>
      </c>
      <c r="P147" s="36">
        <v>0</v>
      </c>
      <c r="Q147" s="36">
        <v>11</v>
      </c>
      <c r="R147" s="36">
        <v>0</v>
      </c>
      <c r="S147" s="38" t="str">
        <f t="shared" si="2"/>
        <v>YES</v>
      </c>
      <c r="W147" s="21"/>
      <c r="X147" s="21"/>
      <c r="Y147" s="21"/>
    </row>
    <row r="148" spans="1:25" s="19" customFormat="1" x14ac:dyDescent="0.25">
      <c r="A148" s="20">
        <v>146</v>
      </c>
      <c r="B148" s="20">
        <v>232</v>
      </c>
      <c r="C148" s="20" t="s">
        <v>12</v>
      </c>
      <c r="D148" s="20">
        <v>2017</v>
      </c>
      <c r="E148" s="20" t="s">
        <v>1096</v>
      </c>
      <c r="F148" s="20" t="s">
        <v>1097</v>
      </c>
      <c r="G148" s="20" t="s">
        <v>2313</v>
      </c>
      <c r="H148" s="20" t="s">
        <v>2500</v>
      </c>
      <c r="I148" s="36" t="s">
        <v>2315</v>
      </c>
      <c r="J148" s="20" t="s">
        <v>2315</v>
      </c>
      <c r="K148" s="20" t="s">
        <v>2315</v>
      </c>
      <c r="L148" s="36" t="s">
        <v>2315</v>
      </c>
      <c r="M148" s="36">
        <v>0</v>
      </c>
      <c r="N148" s="36">
        <v>11</v>
      </c>
      <c r="O148" s="36">
        <v>2</v>
      </c>
      <c r="P148" s="36">
        <v>0</v>
      </c>
      <c r="Q148" s="36">
        <v>58</v>
      </c>
      <c r="R148" s="36">
        <v>0</v>
      </c>
      <c r="S148" s="38" t="str">
        <f t="shared" si="2"/>
        <v>YES</v>
      </c>
      <c r="W148" s="21"/>
      <c r="X148" s="21"/>
      <c r="Y148" s="21"/>
    </row>
    <row r="149" spans="1:25" s="19" customFormat="1" x14ac:dyDescent="0.25">
      <c r="A149" s="20">
        <v>147</v>
      </c>
      <c r="B149" s="20">
        <v>234</v>
      </c>
      <c r="C149" s="20" t="s">
        <v>12</v>
      </c>
      <c r="D149" s="20">
        <v>2017</v>
      </c>
      <c r="E149" s="20" t="s">
        <v>45</v>
      </c>
      <c r="F149" s="20" t="s">
        <v>1104</v>
      </c>
      <c r="G149" s="20" t="s">
        <v>2313</v>
      </c>
      <c r="H149" s="20" t="s">
        <v>2501</v>
      </c>
      <c r="I149" s="36" t="s">
        <v>2315</v>
      </c>
      <c r="J149" s="20" t="s">
        <v>2315</v>
      </c>
      <c r="K149" s="20" t="s">
        <v>2315</v>
      </c>
      <c r="L149" s="36" t="s">
        <v>2315</v>
      </c>
      <c r="M149" s="36">
        <v>0</v>
      </c>
      <c r="N149" s="36">
        <v>21</v>
      </c>
      <c r="O149" s="36">
        <v>0</v>
      </c>
      <c r="P149" s="36">
        <v>0</v>
      </c>
      <c r="Q149" s="36">
        <v>66</v>
      </c>
      <c r="R149" s="36">
        <v>0</v>
      </c>
      <c r="S149" s="38" t="str">
        <f t="shared" si="2"/>
        <v>YES</v>
      </c>
      <c r="W149" s="21"/>
      <c r="X149" s="21"/>
      <c r="Y149" s="21"/>
    </row>
    <row r="150" spans="1:25" s="19" customFormat="1" x14ac:dyDescent="0.25">
      <c r="A150" s="20">
        <v>148</v>
      </c>
      <c r="B150" s="20">
        <v>237</v>
      </c>
      <c r="C150" s="20" t="s">
        <v>12</v>
      </c>
      <c r="D150" s="20">
        <v>2017</v>
      </c>
      <c r="E150" s="20" t="s">
        <v>1116</v>
      </c>
      <c r="F150" s="20" t="s">
        <v>1117</v>
      </c>
      <c r="G150" s="20" t="s">
        <v>2313</v>
      </c>
      <c r="H150" s="20" t="s">
        <v>2502</v>
      </c>
      <c r="I150" s="36" t="s">
        <v>2315</v>
      </c>
      <c r="J150" s="20" t="s">
        <v>2315</v>
      </c>
      <c r="K150" s="20" t="s">
        <v>2315</v>
      </c>
      <c r="L150" s="36" t="s">
        <v>2315</v>
      </c>
      <c r="M150" s="36">
        <v>0</v>
      </c>
      <c r="N150" s="36">
        <v>4</v>
      </c>
      <c r="O150" s="36">
        <v>0</v>
      </c>
      <c r="P150" s="36">
        <v>0</v>
      </c>
      <c r="Q150" s="36">
        <v>30</v>
      </c>
      <c r="R150" s="36">
        <v>0</v>
      </c>
      <c r="S150" s="38" t="str">
        <f t="shared" si="2"/>
        <v>NO</v>
      </c>
      <c r="W150" s="21"/>
      <c r="X150" s="21"/>
      <c r="Y150" s="21"/>
    </row>
    <row r="151" spans="1:25" s="19" customFormat="1" x14ac:dyDescent="0.25">
      <c r="A151" s="20">
        <v>149</v>
      </c>
      <c r="B151" s="20">
        <v>239</v>
      </c>
      <c r="C151" s="20" t="s">
        <v>12</v>
      </c>
      <c r="D151" s="20">
        <v>2017</v>
      </c>
      <c r="E151" s="20" t="s">
        <v>1124</v>
      </c>
      <c r="F151" s="20" t="s">
        <v>1125</v>
      </c>
      <c r="G151" s="20" t="s">
        <v>2313</v>
      </c>
      <c r="H151" s="20" t="s">
        <v>2503</v>
      </c>
      <c r="I151" s="36">
        <v>4.2</v>
      </c>
      <c r="J151" s="20" t="s">
        <v>2326</v>
      </c>
      <c r="K151" s="20" t="s">
        <v>2327</v>
      </c>
      <c r="L151" s="36" t="s">
        <v>2504</v>
      </c>
      <c r="M151" s="36">
        <v>73</v>
      </c>
      <c r="N151" s="36">
        <v>3</v>
      </c>
      <c r="O151" s="36">
        <v>0</v>
      </c>
      <c r="P151" s="36">
        <v>0</v>
      </c>
      <c r="Q151" s="36">
        <v>14</v>
      </c>
      <c r="R151" s="36">
        <v>0</v>
      </c>
      <c r="S151" s="38" t="str">
        <f t="shared" si="2"/>
        <v>YES</v>
      </c>
      <c r="W151" s="21"/>
      <c r="X151" s="21"/>
      <c r="Y151" s="21"/>
    </row>
    <row r="152" spans="1:25" s="19" customFormat="1" x14ac:dyDescent="0.25">
      <c r="A152" s="20">
        <v>150</v>
      </c>
      <c r="B152" s="20">
        <v>240</v>
      </c>
      <c r="C152" s="20" t="s">
        <v>12</v>
      </c>
      <c r="D152" s="20">
        <v>2017</v>
      </c>
      <c r="E152" s="20" t="s">
        <v>1128</v>
      </c>
      <c r="F152" s="20" t="s">
        <v>1129</v>
      </c>
      <c r="G152" s="20" t="s">
        <v>2301</v>
      </c>
      <c r="H152" s="20" t="s">
        <v>2505</v>
      </c>
      <c r="I152" s="36">
        <v>6.8</v>
      </c>
      <c r="J152" s="20" t="s">
        <v>2303</v>
      </c>
      <c r="K152" s="20" t="s">
        <v>2304</v>
      </c>
      <c r="L152" s="36" t="s">
        <v>2506</v>
      </c>
      <c r="M152" s="36">
        <v>85</v>
      </c>
      <c r="N152" s="36">
        <v>13</v>
      </c>
      <c r="O152" s="36">
        <v>0</v>
      </c>
      <c r="P152" s="36">
        <v>6</v>
      </c>
      <c r="Q152" s="36">
        <v>13</v>
      </c>
      <c r="R152" s="36">
        <v>0</v>
      </c>
      <c r="S152" s="38" t="str">
        <f t="shared" si="2"/>
        <v>YES</v>
      </c>
      <c r="W152" s="21"/>
      <c r="X152" s="21"/>
      <c r="Y152" s="21"/>
    </row>
    <row r="153" spans="1:25" s="19" customFormat="1" x14ac:dyDescent="0.25">
      <c r="A153" s="20">
        <v>151</v>
      </c>
      <c r="B153" s="20">
        <v>241</v>
      </c>
      <c r="C153" s="20" t="s">
        <v>12</v>
      </c>
      <c r="D153" s="20">
        <v>2017</v>
      </c>
      <c r="E153" s="20" t="s">
        <v>623</v>
      </c>
      <c r="F153" s="20" t="s">
        <v>1133</v>
      </c>
      <c r="G153" s="20" t="s">
        <v>2313</v>
      </c>
      <c r="H153" s="20" t="s">
        <v>2318</v>
      </c>
      <c r="I153" s="36">
        <v>2.6</v>
      </c>
      <c r="J153" s="20" t="s">
        <v>2303</v>
      </c>
      <c r="K153" s="20" t="s">
        <v>2304</v>
      </c>
      <c r="L153" s="36" t="s">
        <v>2319</v>
      </c>
      <c r="M153" s="36">
        <v>50</v>
      </c>
      <c r="N153" s="36">
        <v>12</v>
      </c>
      <c r="O153" s="36">
        <v>0</v>
      </c>
      <c r="P153" s="36">
        <v>0</v>
      </c>
      <c r="Q153" s="36">
        <v>21</v>
      </c>
      <c r="R153" s="36">
        <v>0</v>
      </c>
      <c r="S153" s="38" t="str">
        <f t="shared" si="2"/>
        <v>YES</v>
      </c>
      <c r="W153" s="21"/>
      <c r="X153" s="21"/>
      <c r="Y153" s="21"/>
    </row>
    <row r="154" spans="1:25" s="19" customFormat="1" x14ac:dyDescent="0.25">
      <c r="A154" s="20">
        <v>152</v>
      </c>
      <c r="B154" s="20">
        <v>242</v>
      </c>
      <c r="C154" s="20" t="s">
        <v>12</v>
      </c>
      <c r="D154" s="20">
        <v>2017</v>
      </c>
      <c r="E154" s="20" t="s">
        <v>1136</v>
      </c>
      <c r="F154" s="20" t="s">
        <v>1137</v>
      </c>
      <c r="G154" s="20" t="s">
        <v>2313</v>
      </c>
      <c r="H154" s="20" t="s">
        <v>2507</v>
      </c>
      <c r="I154" s="36" t="s">
        <v>2315</v>
      </c>
      <c r="J154" s="20" t="s">
        <v>2315</v>
      </c>
      <c r="K154" s="20" t="s">
        <v>2315</v>
      </c>
      <c r="L154" s="36" t="s">
        <v>2315</v>
      </c>
      <c r="M154" s="36">
        <v>0</v>
      </c>
      <c r="N154" s="36">
        <v>9</v>
      </c>
      <c r="O154" s="36">
        <v>0</v>
      </c>
      <c r="P154" s="36">
        <v>0</v>
      </c>
      <c r="Q154" s="36">
        <v>78</v>
      </c>
      <c r="R154" s="36">
        <v>0</v>
      </c>
      <c r="S154" s="38" t="str">
        <f t="shared" si="2"/>
        <v>YES</v>
      </c>
      <c r="W154" s="21"/>
      <c r="X154" s="21"/>
      <c r="Y154" s="21"/>
    </row>
    <row r="155" spans="1:25" s="19" customFormat="1" x14ac:dyDescent="0.25">
      <c r="A155" s="20">
        <v>153</v>
      </c>
      <c r="B155" s="20">
        <v>243</v>
      </c>
      <c r="C155" s="20" t="s">
        <v>12</v>
      </c>
      <c r="D155" s="20">
        <v>2017</v>
      </c>
      <c r="E155" s="20" t="s">
        <v>1141</v>
      </c>
      <c r="F155" s="20" t="s">
        <v>1142</v>
      </c>
      <c r="G155" s="20" t="s">
        <v>2313</v>
      </c>
      <c r="H155" s="20" t="s">
        <v>2508</v>
      </c>
      <c r="I155" s="36" t="s">
        <v>2315</v>
      </c>
      <c r="J155" s="20" t="s">
        <v>2315</v>
      </c>
      <c r="K155" s="20" t="s">
        <v>2315</v>
      </c>
      <c r="L155" s="36" t="s">
        <v>2315</v>
      </c>
      <c r="M155" s="36">
        <v>0</v>
      </c>
      <c r="N155" s="36">
        <v>1</v>
      </c>
      <c r="O155" s="36">
        <v>0</v>
      </c>
      <c r="P155" s="36">
        <v>0</v>
      </c>
      <c r="Q155" s="36">
        <v>15</v>
      </c>
      <c r="R155" s="36">
        <v>0</v>
      </c>
      <c r="S155" s="38" t="str">
        <f t="shared" si="2"/>
        <v>NO</v>
      </c>
      <c r="W155" s="21"/>
      <c r="X155" s="21"/>
      <c r="Y155" s="21"/>
    </row>
    <row r="156" spans="1:25" s="19" customFormat="1" x14ac:dyDescent="0.25">
      <c r="A156" s="20">
        <v>154</v>
      </c>
      <c r="B156" s="20">
        <v>244</v>
      </c>
      <c r="C156" s="20" t="s">
        <v>12</v>
      </c>
      <c r="D156" s="20">
        <v>2017</v>
      </c>
      <c r="E156" s="20" t="s">
        <v>1146</v>
      </c>
      <c r="F156" s="20" t="s">
        <v>1147</v>
      </c>
      <c r="G156" s="20" t="s">
        <v>2313</v>
      </c>
      <c r="H156" s="20" t="s">
        <v>2509</v>
      </c>
      <c r="I156" s="36" t="s">
        <v>2315</v>
      </c>
      <c r="J156" s="20" t="s">
        <v>2315</v>
      </c>
      <c r="K156" s="20" t="s">
        <v>2315</v>
      </c>
      <c r="L156" s="36" t="s">
        <v>2315</v>
      </c>
      <c r="M156" s="36">
        <v>0</v>
      </c>
      <c r="N156" s="36">
        <v>7</v>
      </c>
      <c r="O156" s="36">
        <v>0</v>
      </c>
      <c r="P156" s="36">
        <v>18</v>
      </c>
      <c r="Q156" s="36">
        <v>49</v>
      </c>
      <c r="R156" s="36">
        <v>0</v>
      </c>
      <c r="S156" s="38" t="str">
        <f t="shared" si="2"/>
        <v>YES</v>
      </c>
      <c r="W156" s="21"/>
      <c r="X156" s="21"/>
      <c r="Y156" s="21"/>
    </row>
    <row r="157" spans="1:25" s="19" customFormat="1" x14ac:dyDescent="0.25">
      <c r="A157" s="20">
        <v>155</v>
      </c>
      <c r="B157" s="20">
        <v>246</v>
      </c>
      <c r="C157" s="20" t="s">
        <v>12</v>
      </c>
      <c r="D157" s="20">
        <v>2017</v>
      </c>
      <c r="E157" s="20" t="s">
        <v>1156</v>
      </c>
      <c r="F157" s="20" t="s">
        <v>1157</v>
      </c>
      <c r="G157" s="20" t="s">
        <v>2313</v>
      </c>
      <c r="H157" s="20" t="s">
        <v>616</v>
      </c>
      <c r="I157" s="36">
        <v>0.8</v>
      </c>
      <c r="J157" s="20" t="s">
        <v>2303</v>
      </c>
      <c r="K157" s="20" t="s">
        <v>2377</v>
      </c>
      <c r="L157" s="36" t="s">
        <v>2458</v>
      </c>
      <c r="M157" s="36">
        <v>19</v>
      </c>
      <c r="N157" s="36">
        <v>4</v>
      </c>
      <c r="O157" s="36">
        <v>0</v>
      </c>
      <c r="P157" s="36">
        <v>0</v>
      </c>
      <c r="Q157" s="36">
        <v>153</v>
      </c>
      <c r="R157" s="36">
        <v>0</v>
      </c>
      <c r="S157" s="38" t="str">
        <f t="shared" si="2"/>
        <v>YES</v>
      </c>
      <c r="W157" s="21"/>
      <c r="X157" s="21"/>
      <c r="Y157" s="21"/>
    </row>
    <row r="158" spans="1:25" s="19" customFormat="1" x14ac:dyDescent="0.25">
      <c r="A158" s="20">
        <v>156</v>
      </c>
      <c r="B158" s="20">
        <v>247</v>
      </c>
      <c r="C158" s="20" t="s">
        <v>12</v>
      </c>
      <c r="D158" s="20">
        <v>2017</v>
      </c>
      <c r="E158" s="20" t="s">
        <v>1161</v>
      </c>
      <c r="F158" s="20" t="s">
        <v>1162</v>
      </c>
      <c r="G158" s="20" t="s">
        <v>2301</v>
      </c>
      <c r="H158" s="20" t="s">
        <v>2510</v>
      </c>
      <c r="I158" s="36">
        <v>9.8000000000000007</v>
      </c>
      <c r="J158" s="20" t="s">
        <v>2303</v>
      </c>
      <c r="K158" s="20" t="s">
        <v>2304</v>
      </c>
      <c r="L158" s="36" t="s">
        <v>2511</v>
      </c>
      <c r="M158" s="36">
        <v>94</v>
      </c>
      <c r="N158" s="36">
        <v>20</v>
      </c>
      <c r="O158" s="36">
        <v>2</v>
      </c>
      <c r="P158" s="36">
        <v>1274</v>
      </c>
      <c r="Q158" s="36">
        <v>231</v>
      </c>
      <c r="R158" s="36">
        <v>0</v>
      </c>
      <c r="S158" s="38" t="str">
        <f t="shared" si="2"/>
        <v>YES</v>
      </c>
      <c r="W158" s="21"/>
      <c r="X158" s="21"/>
      <c r="Y158" s="21"/>
    </row>
    <row r="159" spans="1:25" s="19" customFormat="1" x14ac:dyDescent="0.25">
      <c r="A159" s="20">
        <v>157</v>
      </c>
      <c r="B159" s="20">
        <v>249</v>
      </c>
      <c r="C159" s="20" t="s">
        <v>12</v>
      </c>
      <c r="D159" s="20">
        <v>2017</v>
      </c>
      <c r="E159" s="20" t="s">
        <v>45</v>
      </c>
      <c r="F159" s="20" t="s">
        <v>1172</v>
      </c>
      <c r="G159" s="20" t="s">
        <v>2301</v>
      </c>
      <c r="H159" s="20" t="s">
        <v>2512</v>
      </c>
      <c r="I159" s="36">
        <v>21.7</v>
      </c>
      <c r="J159" s="20" t="s">
        <v>2303</v>
      </c>
      <c r="K159" s="20" t="s">
        <v>2377</v>
      </c>
      <c r="L159" s="36" t="s">
        <v>2513</v>
      </c>
      <c r="M159" s="36">
        <v>99</v>
      </c>
      <c r="N159" s="36">
        <v>27</v>
      </c>
      <c r="O159" s="36">
        <v>0</v>
      </c>
      <c r="P159" s="36">
        <v>1</v>
      </c>
      <c r="Q159" s="36">
        <v>57</v>
      </c>
      <c r="R159" s="36">
        <v>0</v>
      </c>
      <c r="S159" s="38" t="str">
        <f t="shared" si="2"/>
        <v>YES</v>
      </c>
      <c r="W159" s="21"/>
      <c r="X159" s="21"/>
      <c r="Y159" s="21"/>
    </row>
    <row r="160" spans="1:25" s="19" customFormat="1" x14ac:dyDescent="0.25">
      <c r="A160" s="20">
        <v>158</v>
      </c>
      <c r="B160" s="20">
        <v>250</v>
      </c>
      <c r="C160" s="20" t="s">
        <v>12</v>
      </c>
      <c r="D160" s="20">
        <v>2017</v>
      </c>
      <c r="E160" s="20" t="s">
        <v>1176</v>
      </c>
      <c r="F160" s="20" t="s">
        <v>1177</v>
      </c>
      <c r="G160" s="20" t="s">
        <v>2301</v>
      </c>
      <c r="H160" s="20" t="s">
        <v>2514</v>
      </c>
      <c r="I160" s="36">
        <v>14.7</v>
      </c>
      <c r="J160" s="20" t="s">
        <v>2326</v>
      </c>
      <c r="K160" s="20" t="s">
        <v>2515</v>
      </c>
      <c r="L160" s="36" t="s">
        <v>2516</v>
      </c>
      <c r="M160" s="36">
        <v>99</v>
      </c>
      <c r="N160" s="36">
        <v>14</v>
      </c>
      <c r="O160" s="36">
        <v>0</v>
      </c>
      <c r="P160" s="36">
        <v>8</v>
      </c>
      <c r="Q160" s="36">
        <v>36</v>
      </c>
      <c r="R160" s="36">
        <v>0</v>
      </c>
      <c r="S160" s="38" t="str">
        <f t="shared" si="2"/>
        <v>YES</v>
      </c>
      <c r="W160" s="21"/>
      <c r="X160" s="21"/>
      <c r="Y160" s="21"/>
    </row>
    <row r="161" spans="1:25" s="19" customFormat="1" x14ac:dyDescent="0.25">
      <c r="A161" s="20">
        <v>159</v>
      </c>
      <c r="B161" s="20">
        <v>251</v>
      </c>
      <c r="C161" s="20" t="s">
        <v>12</v>
      </c>
      <c r="D161" s="20">
        <v>2017</v>
      </c>
      <c r="E161" s="20" t="s">
        <v>1156</v>
      </c>
      <c r="F161" s="20" t="s">
        <v>1181</v>
      </c>
      <c r="G161" s="20" t="s">
        <v>2313</v>
      </c>
      <c r="H161" s="20" t="s">
        <v>2517</v>
      </c>
      <c r="I161" s="36" t="s">
        <v>2315</v>
      </c>
      <c r="J161" s="20" t="s">
        <v>2315</v>
      </c>
      <c r="K161" s="20" t="s">
        <v>2315</v>
      </c>
      <c r="L161" s="36" t="s">
        <v>2315</v>
      </c>
      <c r="M161" s="36">
        <v>0</v>
      </c>
      <c r="N161" s="36">
        <v>6</v>
      </c>
      <c r="O161" s="36">
        <v>0</v>
      </c>
      <c r="P161" s="36">
        <v>0</v>
      </c>
      <c r="Q161" s="36">
        <v>51</v>
      </c>
      <c r="R161" s="36">
        <v>0</v>
      </c>
      <c r="S161" s="38" t="str">
        <f t="shared" si="2"/>
        <v>YES</v>
      </c>
      <c r="W161" s="21"/>
      <c r="X161" s="21"/>
      <c r="Y161" s="21"/>
    </row>
    <row r="162" spans="1:25" s="19" customFormat="1" x14ac:dyDescent="0.25">
      <c r="A162" s="20">
        <v>160</v>
      </c>
      <c r="B162" s="20">
        <v>252</v>
      </c>
      <c r="C162" s="20" t="s">
        <v>12</v>
      </c>
      <c r="D162" s="20">
        <v>2017</v>
      </c>
      <c r="E162" s="20" t="s">
        <v>1185</v>
      </c>
      <c r="F162" s="20" t="s">
        <v>1186</v>
      </c>
      <c r="G162" s="20" t="s">
        <v>2313</v>
      </c>
      <c r="H162" s="20" t="s">
        <v>2518</v>
      </c>
      <c r="I162" s="36" t="s">
        <v>2315</v>
      </c>
      <c r="J162" s="20" t="s">
        <v>2315</v>
      </c>
      <c r="K162" s="20" t="s">
        <v>2315</v>
      </c>
      <c r="L162" s="36" t="s">
        <v>2315</v>
      </c>
      <c r="M162" s="36">
        <v>0</v>
      </c>
      <c r="N162" s="36">
        <v>1</v>
      </c>
      <c r="O162" s="36">
        <v>0</v>
      </c>
      <c r="P162" s="36">
        <v>0</v>
      </c>
      <c r="Q162" s="36">
        <v>15</v>
      </c>
      <c r="R162" s="36">
        <v>0</v>
      </c>
      <c r="S162" s="38" t="str">
        <f t="shared" si="2"/>
        <v>NO</v>
      </c>
      <c r="W162" s="21"/>
      <c r="X162" s="21"/>
      <c r="Y162" s="21"/>
    </row>
    <row r="163" spans="1:25" s="19" customFormat="1" x14ac:dyDescent="0.25">
      <c r="A163" s="20">
        <v>161</v>
      </c>
      <c r="B163" s="20">
        <v>253</v>
      </c>
      <c r="C163" s="20" t="s">
        <v>12</v>
      </c>
      <c r="D163" s="20">
        <v>2017</v>
      </c>
      <c r="E163" s="20" t="s">
        <v>1190</v>
      </c>
      <c r="F163" s="20" t="s">
        <v>1191</v>
      </c>
      <c r="G163" s="20" t="s">
        <v>2301</v>
      </c>
      <c r="H163" s="20" t="s">
        <v>2519</v>
      </c>
      <c r="I163" s="36">
        <v>2.4</v>
      </c>
      <c r="J163" s="20" t="s">
        <v>2388</v>
      </c>
      <c r="K163" s="20" t="s">
        <v>2389</v>
      </c>
      <c r="L163" s="36" t="s">
        <v>2520</v>
      </c>
      <c r="M163" s="36">
        <v>86</v>
      </c>
      <c r="N163" s="36">
        <v>21</v>
      </c>
      <c r="O163" s="36">
        <v>16</v>
      </c>
      <c r="P163" s="36">
        <v>376</v>
      </c>
      <c r="Q163" s="36">
        <v>83</v>
      </c>
      <c r="R163" s="36">
        <v>29</v>
      </c>
      <c r="S163" s="38" t="str">
        <f t="shared" si="2"/>
        <v>YES</v>
      </c>
      <c r="W163" s="21"/>
      <c r="X163" s="21"/>
      <c r="Y163" s="21"/>
    </row>
    <row r="164" spans="1:25" s="19" customFormat="1" x14ac:dyDescent="0.25">
      <c r="A164" s="20">
        <v>162</v>
      </c>
      <c r="B164" s="20">
        <v>254</v>
      </c>
      <c r="C164" s="20" t="s">
        <v>12</v>
      </c>
      <c r="D164" s="20">
        <v>2017</v>
      </c>
      <c r="E164" s="20" t="s">
        <v>1057</v>
      </c>
      <c r="F164" s="20" t="s">
        <v>1194</v>
      </c>
      <c r="G164" s="20" t="s">
        <v>2301</v>
      </c>
      <c r="H164" s="20" t="s">
        <v>2519</v>
      </c>
      <c r="I164" s="36">
        <v>2.4</v>
      </c>
      <c r="J164" s="20" t="s">
        <v>2388</v>
      </c>
      <c r="K164" s="20" t="s">
        <v>2389</v>
      </c>
      <c r="L164" s="36" t="s">
        <v>2520</v>
      </c>
      <c r="M164" s="36">
        <v>86</v>
      </c>
      <c r="N164" s="36">
        <v>8</v>
      </c>
      <c r="O164" s="36">
        <v>3</v>
      </c>
      <c r="P164" s="36">
        <v>441</v>
      </c>
      <c r="Q164" s="36">
        <v>54</v>
      </c>
      <c r="R164" s="36">
        <v>1</v>
      </c>
      <c r="S164" s="38" t="str">
        <f t="shared" si="2"/>
        <v>YES</v>
      </c>
      <c r="W164" s="21"/>
      <c r="X164" s="21"/>
      <c r="Y164" s="21"/>
    </row>
    <row r="165" spans="1:25" s="19" customFormat="1" x14ac:dyDescent="0.25">
      <c r="A165" s="20">
        <v>163</v>
      </c>
      <c r="B165" s="20">
        <v>255</v>
      </c>
      <c r="C165" s="20" t="s">
        <v>12</v>
      </c>
      <c r="D165" s="20">
        <v>2017</v>
      </c>
      <c r="E165" s="20" t="s">
        <v>1197</v>
      </c>
      <c r="F165" s="20" t="s">
        <v>1198</v>
      </c>
      <c r="G165" s="20" t="s">
        <v>2301</v>
      </c>
      <c r="H165" s="20" t="s">
        <v>2521</v>
      </c>
      <c r="I165" s="36">
        <v>4.3</v>
      </c>
      <c r="J165" s="20" t="s">
        <v>2303</v>
      </c>
      <c r="K165" s="20" t="s">
        <v>2304</v>
      </c>
      <c r="L165" s="36" t="s">
        <v>2522</v>
      </c>
      <c r="M165" s="36">
        <v>72</v>
      </c>
      <c r="N165" s="36">
        <v>1</v>
      </c>
      <c r="O165" s="36">
        <v>0</v>
      </c>
      <c r="P165" s="36">
        <v>17</v>
      </c>
      <c r="Q165" s="36">
        <v>15</v>
      </c>
      <c r="R165" s="36">
        <v>0</v>
      </c>
      <c r="S165" s="38" t="str">
        <f t="shared" si="2"/>
        <v>YES</v>
      </c>
      <c r="W165" s="21"/>
      <c r="X165" s="21"/>
      <c r="Y165" s="21"/>
    </row>
    <row r="166" spans="1:25" s="19" customFormat="1" x14ac:dyDescent="0.25">
      <c r="A166" s="20">
        <v>164</v>
      </c>
      <c r="B166" s="20">
        <v>256</v>
      </c>
      <c r="C166" s="20" t="s">
        <v>12</v>
      </c>
      <c r="D166" s="20">
        <v>2017</v>
      </c>
      <c r="E166" s="20" t="s">
        <v>1202</v>
      </c>
      <c r="F166" s="20" t="s">
        <v>1203</v>
      </c>
      <c r="G166" s="20" t="s">
        <v>2313</v>
      </c>
      <c r="H166" s="20" t="s">
        <v>915</v>
      </c>
      <c r="I166" s="36">
        <v>0.6</v>
      </c>
      <c r="J166" s="20" t="s">
        <v>2303</v>
      </c>
      <c r="K166" s="20" t="s">
        <v>2307</v>
      </c>
      <c r="L166" s="36" t="s">
        <v>2340</v>
      </c>
      <c r="M166" s="36">
        <v>16</v>
      </c>
      <c r="N166" s="36">
        <v>0</v>
      </c>
      <c r="O166" s="36">
        <v>0</v>
      </c>
      <c r="P166" s="36">
        <v>0</v>
      </c>
      <c r="Q166" s="36">
        <v>15</v>
      </c>
      <c r="R166" s="36">
        <v>0</v>
      </c>
      <c r="S166" s="38" t="str">
        <f t="shared" si="2"/>
        <v>NO</v>
      </c>
      <c r="W166" s="21"/>
      <c r="X166" s="21"/>
      <c r="Y166" s="21"/>
    </row>
    <row r="167" spans="1:25" s="19" customFormat="1" x14ac:dyDescent="0.25">
      <c r="A167" s="20">
        <v>165</v>
      </c>
      <c r="B167" s="20">
        <v>257</v>
      </c>
      <c r="C167" s="20" t="s">
        <v>12</v>
      </c>
      <c r="D167" s="20">
        <v>2017</v>
      </c>
      <c r="E167" s="20" t="s">
        <v>1207</v>
      </c>
      <c r="F167" s="20" t="s">
        <v>1208</v>
      </c>
      <c r="G167" s="20" t="s">
        <v>2313</v>
      </c>
      <c r="H167" s="20" t="s">
        <v>2425</v>
      </c>
      <c r="I167" s="36">
        <v>1.3</v>
      </c>
      <c r="J167" s="20" t="s">
        <v>2347</v>
      </c>
      <c r="K167" s="20" t="s">
        <v>2523</v>
      </c>
      <c r="L167" s="36" t="s">
        <v>2524</v>
      </c>
      <c r="M167" s="36">
        <v>44</v>
      </c>
      <c r="N167" s="36">
        <v>4</v>
      </c>
      <c r="O167" s="36">
        <v>0</v>
      </c>
      <c r="P167" s="36">
        <v>0</v>
      </c>
      <c r="Q167" s="36">
        <v>58</v>
      </c>
      <c r="R167" s="36">
        <v>0</v>
      </c>
      <c r="S167" s="38" t="str">
        <f t="shared" si="2"/>
        <v>YES</v>
      </c>
      <c r="W167" s="21"/>
      <c r="X167" s="21"/>
      <c r="Y167" s="21"/>
    </row>
    <row r="168" spans="1:25" s="19" customFormat="1" x14ac:dyDescent="0.25">
      <c r="A168" s="20">
        <v>166</v>
      </c>
      <c r="B168" s="20">
        <v>258</v>
      </c>
      <c r="C168" s="20" t="s">
        <v>12</v>
      </c>
      <c r="D168" s="20">
        <v>2017</v>
      </c>
      <c r="E168" s="20" t="s">
        <v>1212</v>
      </c>
      <c r="F168" s="20" t="s">
        <v>1213</v>
      </c>
      <c r="G168" s="20" t="s">
        <v>2301</v>
      </c>
      <c r="H168" s="20" t="s">
        <v>2525</v>
      </c>
      <c r="I168" s="36">
        <v>3.3</v>
      </c>
      <c r="J168" s="20" t="s">
        <v>2326</v>
      </c>
      <c r="K168" s="20" t="s">
        <v>2327</v>
      </c>
      <c r="L168" s="36" t="s">
        <v>2526</v>
      </c>
      <c r="M168" s="36">
        <v>64</v>
      </c>
      <c r="N168" s="36">
        <v>15</v>
      </c>
      <c r="O168" s="36">
        <v>39</v>
      </c>
      <c r="P168" s="36">
        <v>12</v>
      </c>
      <c r="Q168" s="36">
        <v>201</v>
      </c>
      <c r="R168" s="36">
        <v>0</v>
      </c>
      <c r="S168" s="38" t="str">
        <f t="shared" si="2"/>
        <v>YES</v>
      </c>
      <c r="W168" s="21"/>
      <c r="X168" s="21"/>
      <c r="Y168" s="21"/>
    </row>
    <row r="169" spans="1:25" s="19" customFormat="1" x14ac:dyDescent="0.25">
      <c r="A169" s="20">
        <v>167</v>
      </c>
      <c r="B169" s="20">
        <v>259</v>
      </c>
      <c r="C169" s="20" t="s">
        <v>12</v>
      </c>
      <c r="D169" s="20">
        <v>2017</v>
      </c>
      <c r="E169" s="20" t="s">
        <v>1216</v>
      </c>
      <c r="F169" s="20" t="s">
        <v>1217</v>
      </c>
      <c r="G169" s="20" t="s">
        <v>2301</v>
      </c>
      <c r="H169" s="20" t="s">
        <v>2449</v>
      </c>
      <c r="I169" s="36">
        <v>2.5</v>
      </c>
      <c r="J169" s="20" t="s">
        <v>2450</v>
      </c>
      <c r="K169" s="20" t="s">
        <v>2451</v>
      </c>
      <c r="L169" s="36" t="s">
        <v>2452</v>
      </c>
      <c r="M169" s="36">
        <v>65</v>
      </c>
      <c r="N169" s="36">
        <v>5</v>
      </c>
      <c r="O169" s="36">
        <v>2</v>
      </c>
      <c r="P169" s="36">
        <v>25</v>
      </c>
      <c r="Q169" s="36">
        <v>40</v>
      </c>
      <c r="R169" s="36">
        <v>0</v>
      </c>
      <c r="S169" s="38" t="str">
        <f t="shared" si="2"/>
        <v>YES</v>
      </c>
      <c r="W169" s="21"/>
      <c r="X169" s="21"/>
      <c r="Y169" s="21"/>
    </row>
    <row r="170" spans="1:25" s="19" customFormat="1" x14ac:dyDescent="0.25">
      <c r="A170" s="20">
        <v>168</v>
      </c>
      <c r="B170" s="20">
        <v>261</v>
      </c>
      <c r="C170" s="20" t="s">
        <v>12</v>
      </c>
      <c r="D170" s="20">
        <v>2017</v>
      </c>
      <c r="E170" s="20" t="s">
        <v>1222</v>
      </c>
      <c r="F170" s="20" t="s">
        <v>1223</v>
      </c>
      <c r="G170" s="20" t="s">
        <v>2313</v>
      </c>
      <c r="H170" s="20" t="s">
        <v>915</v>
      </c>
      <c r="I170" s="36">
        <v>0.6</v>
      </c>
      <c r="J170" s="20" t="s">
        <v>2303</v>
      </c>
      <c r="K170" s="20" t="s">
        <v>2307</v>
      </c>
      <c r="L170" s="36" t="s">
        <v>2340</v>
      </c>
      <c r="M170" s="36">
        <v>16</v>
      </c>
      <c r="N170" s="36">
        <v>3</v>
      </c>
      <c r="O170" s="36">
        <v>0</v>
      </c>
      <c r="P170" s="36">
        <v>0</v>
      </c>
      <c r="Q170" s="36">
        <v>37</v>
      </c>
      <c r="R170" s="36">
        <v>0</v>
      </c>
      <c r="S170" s="38" t="str">
        <f t="shared" si="2"/>
        <v>NO</v>
      </c>
      <c r="W170" s="21"/>
      <c r="X170" s="21"/>
      <c r="Y170" s="21"/>
    </row>
    <row r="171" spans="1:25" s="19" customFormat="1" x14ac:dyDescent="0.25">
      <c r="A171" s="20">
        <v>169</v>
      </c>
      <c r="B171" s="20">
        <v>262</v>
      </c>
      <c r="C171" s="20" t="s">
        <v>12</v>
      </c>
      <c r="D171" s="20">
        <v>2017</v>
      </c>
      <c r="E171" s="20" t="s">
        <v>1227</v>
      </c>
      <c r="F171" s="20" t="s">
        <v>1228</v>
      </c>
      <c r="G171" s="20" t="s">
        <v>2313</v>
      </c>
      <c r="H171" s="20" t="s">
        <v>2527</v>
      </c>
      <c r="I171" s="36">
        <v>0.7</v>
      </c>
      <c r="J171" s="20" t="s">
        <v>2303</v>
      </c>
      <c r="K171" s="20" t="s">
        <v>2323</v>
      </c>
      <c r="L171" s="36" t="s">
        <v>2528</v>
      </c>
      <c r="M171" s="36">
        <v>17</v>
      </c>
      <c r="N171" s="36">
        <v>8</v>
      </c>
      <c r="O171" s="36">
        <v>0</v>
      </c>
      <c r="P171" s="36">
        <v>0</v>
      </c>
      <c r="Q171" s="36">
        <v>14</v>
      </c>
      <c r="R171" s="36">
        <v>0</v>
      </c>
      <c r="S171" s="38" t="str">
        <f t="shared" si="2"/>
        <v>YES</v>
      </c>
      <c r="W171" s="21"/>
      <c r="X171" s="21"/>
      <c r="Y171" s="21"/>
    </row>
    <row r="172" spans="1:25" s="19" customFormat="1" x14ac:dyDescent="0.25">
      <c r="A172" s="20">
        <v>170</v>
      </c>
      <c r="B172" s="20">
        <v>265</v>
      </c>
      <c r="C172" s="20" t="s">
        <v>12</v>
      </c>
      <c r="D172" s="20">
        <v>2017</v>
      </c>
      <c r="E172" s="20" t="s">
        <v>1237</v>
      </c>
      <c r="F172" s="20" t="s">
        <v>1238</v>
      </c>
      <c r="G172" s="20" t="s">
        <v>2313</v>
      </c>
      <c r="H172" s="20" t="s">
        <v>2438</v>
      </c>
      <c r="I172" s="36">
        <v>2.5</v>
      </c>
      <c r="J172" s="20" t="s">
        <v>2303</v>
      </c>
      <c r="K172" s="20" t="s">
        <v>2307</v>
      </c>
      <c r="L172" s="36" t="s">
        <v>2439</v>
      </c>
      <c r="M172" s="36">
        <v>69</v>
      </c>
      <c r="N172" s="36">
        <v>0</v>
      </c>
      <c r="O172" s="36">
        <v>0</v>
      </c>
      <c r="P172" s="36">
        <v>18</v>
      </c>
      <c r="Q172" s="36">
        <v>20</v>
      </c>
      <c r="R172" s="36">
        <v>0</v>
      </c>
      <c r="S172" s="38" t="str">
        <f t="shared" si="2"/>
        <v>YES</v>
      </c>
      <c r="W172" s="21"/>
      <c r="X172" s="21"/>
      <c r="Y172" s="21"/>
    </row>
    <row r="173" spans="1:25" s="19" customFormat="1" x14ac:dyDescent="0.25">
      <c r="A173" s="20">
        <v>171</v>
      </c>
      <c r="B173" s="20">
        <v>269</v>
      </c>
      <c r="C173" s="20" t="s">
        <v>12</v>
      </c>
      <c r="D173" s="20">
        <v>2017</v>
      </c>
      <c r="E173" s="20" t="s">
        <v>1255</v>
      </c>
      <c r="F173" s="20" t="s">
        <v>1256</v>
      </c>
      <c r="G173" s="20" t="s">
        <v>2301</v>
      </c>
      <c r="H173" s="20" t="s">
        <v>2529</v>
      </c>
      <c r="I173" s="40" t="s">
        <v>2530</v>
      </c>
      <c r="J173" s="20" t="s">
        <v>2303</v>
      </c>
      <c r="K173" s="20" t="s">
        <v>2377</v>
      </c>
      <c r="L173" s="36" t="s">
        <v>2531</v>
      </c>
      <c r="M173" s="36">
        <v>46</v>
      </c>
      <c r="N173" s="36">
        <v>4</v>
      </c>
      <c r="O173" s="36">
        <v>0</v>
      </c>
      <c r="P173" s="36">
        <v>0</v>
      </c>
      <c r="Q173" s="36">
        <v>8</v>
      </c>
      <c r="R173" s="36">
        <v>0</v>
      </c>
      <c r="S173" s="38" t="str">
        <f t="shared" si="2"/>
        <v>NO</v>
      </c>
      <c r="W173" s="21"/>
      <c r="X173" s="21"/>
      <c r="Y173" s="21"/>
    </row>
    <row r="174" spans="1:25" s="19" customFormat="1" x14ac:dyDescent="0.25">
      <c r="A174" s="20">
        <v>172</v>
      </c>
      <c r="B174" s="20">
        <v>271</v>
      </c>
      <c r="C174" s="20" t="s">
        <v>12</v>
      </c>
      <c r="D174" s="20">
        <v>2017</v>
      </c>
      <c r="E174" s="20" t="s">
        <v>1266</v>
      </c>
      <c r="F174" s="20" t="s">
        <v>1267</v>
      </c>
      <c r="G174" s="20" t="s">
        <v>2301</v>
      </c>
      <c r="H174" s="20" t="s">
        <v>2532</v>
      </c>
      <c r="I174" s="36">
        <v>1.8</v>
      </c>
      <c r="J174" s="20" t="s">
        <v>2303</v>
      </c>
      <c r="K174" s="20" t="s">
        <v>2533</v>
      </c>
      <c r="L174" s="36" t="s">
        <v>2534</v>
      </c>
      <c r="M174" s="36">
        <v>42</v>
      </c>
      <c r="N174" s="36">
        <v>1</v>
      </c>
      <c r="O174" s="36">
        <v>0</v>
      </c>
      <c r="P174" s="36">
        <v>23</v>
      </c>
      <c r="Q174" s="36">
        <v>30</v>
      </c>
      <c r="R174" s="36">
        <v>0</v>
      </c>
      <c r="S174" s="38" t="str">
        <f t="shared" si="2"/>
        <v>NO</v>
      </c>
      <c r="W174" s="21"/>
      <c r="X174" s="21"/>
      <c r="Y174" s="21"/>
    </row>
    <row r="175" spans="1:25" s="19" customFormat="1" x14ac:dyDescent="0.25">
      <c r="A175" s="20">
        <v>173</v>
      </c>
      <c r="B175" s="20">
        <v>272</v>
      </c>
      <c r="C175" s="20" t="s">
        <v>12</v>
      </c>
      <c r="D175" s="20">
        <v>2017</v>
      </c>
      <c r="E175" s="20" t="s">
        <v>1271</v>
      </c>
      <c r="F175" s="20" t="s">
        <v>1272</v>
      </c>
      <c r="G175" s="20" t="s">
        <v>2301</v>
      </c>
      <c r="H175" s="20" t="s">
        <v>2535</v>
      </c>
      <c r="I175" s="36">
        <v>2.1</v>
      </c>
      <c r="J175" s="20" t="s">
        <v>2388</v>
      </c>
      <c r="K175" s="20" t="s">
        <v>2389</v>
      </c>
      <c r="L175" s="36" t="s">
        <v>2536</v>
      </c>
      <c r="M175" s="36">
        <v>82</v>
      </c>
      <c r="N175" s="36">
        <v>14</v>
      </c>
      <c r="O175" s="36">
        <v>0</v>
      </c>
      <c r="P175" s="36">
        <v>0</v>
      </c>
      <c r="Q175" s="36">
        <v>132</v>
      </c>
      <c r="R175" s="36">
        <v>0</v>
      </c>
      <c r="S175" s="38" t="str">
        <f t="shared" si="2"/>
        <v>YES</v>
      </c>
      <c r="W175" s="21"/>
      <c r="X175" s="21"/>
      <c r="Y175" s="21"/>
    </row>
    <row r="176" spans="1:25" s="19" customFormat="1" x14ac:dyDescent="0.25">
      <c r="A176" s="20">
        <v>174</v>
      </c>
      <c r="B176" s="20">
        <v>273</v>
      </c>
      <c r="C176" s="20" t="s">
        <v>12</v>
      </c>
      <c r="D176" s="20">
        <v>2017</v>
      </c>
      <c r="E176" s="20" t="s">
        <v>55</v>
      </c>
      <c r="F176" s="20" t="s">
        <v>1274</v>
      </c>
      <c r="G176" s="20" t="s">
        <v>2313</v>
      </c>
      <c r="H176" s="20" t="s">
        <v>2537</v>
      </c>
      <c r="I176" s="36">
        <v>2.5</v>
      </c>
      <c r="J176" s="20" t="s">
        <v>2303</v>
      </c>
      <c r="K176" s="20" t="s">
        <v>2307</v>
      </c>
      <c r="L176" s="36" t="s">
        <v>2439</v>
      </c>
      <c r="M176" s="36">
        <v>69</v>
      </c>
      <c r="N176" s="36">
        <v>1</v>
      </c>
      <c r="O176" s="36">
        <v>0</v>
      </c>
      <c r="P176" s="36">
        <v>17</v>
      </c>
      <c r="Q176" s="36">
        <v>23</v>
      </c>
      <c r="R176" s="36">
        <v>0</v>
      </c>
      <c r="S176" s="38" t="str">
        <f t="shared" si="2"/>
        <v>YES</v>
      </c>
      <c r="W176" s="21"/>
      <c r="X176" s="21"/>
      <c r="Y176" s="21"/>
    </row>
    <row r="177" spans="1:25" s="19" customFormat="1" x14ac:dyDescent="0.25">
      <c r="A177" s="20">
        <v>175</v>
      </c>
      <c r="B177" s="20">
        <v>278</v>
      </c>
      <c r="C177" s="20" t="s">
        <v>12</v>
      </c>
      <c r="D177" s="20">
        <v>2016</v>
      </c>
      <c r="E177" s="20" t="s">
        <v>1299</v>
      </c>
      <c r="F177" s="20" t="s">
        <v>1300</v>
      </c>
      <c r="G177" s="20" t="s">
        <v>2313</v>
      </c>
      <c r="H177" s="20" t="s">
        <v>2538</v>
      </c>
      <c r="I177" s="36" t="s">
        <v>2315</v>
      </c>
      <c r="J177" s="20" t="s">
        <v>2315</v>
      </c>
      <c r="K177" s="20" t="s">
        <v>2315</v>
      </c>
      <c r="L177" s="36" t="s">
        <v>2315</v>
      </c>
      <c r="M177" s="36">
        <v>0</v>
      </c>
      <c r="N177" s="36">
        <v>18</v>
      </c>
      <c r="O177" s="36">
        <v>0</v>
      </c>
      <c r="P177" s="36">
        <v>0</v>
      </c>
      <c r="Q177" s="36">
        <v>56</v>
      </c>
      <c r="R177" s="36">
        <v>0</v>
      </c>
      <c r="S177" s="38" t="str">
        <f t="shared" si="2"/>
        <v>YES</v>
      </c>
      <c r="W177" s="21"/>
      <c r="X177" s="21"/>
      <c r="Y177" s="21"/>
    </row>
    <row r="178" spans="1:25" s="19" customFormat="1" x14ac:dyDescent="0.25">
      <c r="A178" s="20">
        <v>176</v>
      </c>
      <c r="B178" s="20">
        <v>279</v>
      </c>
      <c r="C178" s="20" t="s">
        <v>12</v>
      </c>
      <c r="D178" s="20">
        <v>2016</v>
      </c>
      <c r="E178" s="20" t="s">
        <v>1304</v>
      </c>
      <c r="F178" s="20" t="s">
        <v>1305</v>
      </c>
      <c r="G178" s="20" t="s">
        <v>2301</v>
      </c>
      <c r="H178" s="20" t="s">
        <v>2539</v>
      </c>
      <c r="I178" s="36">
        <v>6.9</v>
      </c>
      <c r="J178" s="20" t="s">
        <v>2303</v>
      </c>
      <c r="K178" s="20" t="s">
        <v>2307</v>
      </c>
      <c r="L178" s="36" t="s">
        <v>2540</v>
      </c>
      <c r="M178" s="36">
        <v>91</v>
      </c>
      <c r="N178" s="36">
        <v>7</v>
      </c>
      <c r="O178" s="36">
        <v>0</v>
      </c>
      <c r="P178" s="36">
        <v>8</v>
      </c>
      <c r="Q178" s="36">
        <v>100</v>
      </c>
      <c r="R178" s="36">
        <v>0</v>
      </c>
      <c r="S178" s="38" t="str">
        <f t="shared" si="2"/>
        <v>YES</v>
      </c>
      <c r="W178" s="21"/>
      <c r="X178" s="21"/>
      <c r="Y178" s="21"/>
    </row>
    <row r="179" spans="1:25" s="19" customFormat="1" x14ac:dyDescent="0.25">
      <c r="A179" s="20">
        <v>177</v>
      </c>
      <c r="B179" s="20">
        <v>282</v>
      </c>
      <c r="C179" s="20" t="s">
        <v>12</v>
      </c>
      <c r="D179" s="20">
        <v>2016</v>
      </c>
      <c r="E179" s="20" t="s">
        <v>577</v>
      </c>
      <c r="F179" s="20" t="s">
        <v>1317</v>
      </c>
      <c r="G179" s="20" t="s">
        <v>2301</v>
      </c>
      <c r="H179" s="20" t="s">
        <v>2541</v>
      </c>
      <c r="I179" s="40" t="s">
        <v>2542</v>
      </c>
      <c r="J179" s="20" t="s">
        <v>2543</v>
      </c>
      <c r="K179" s="20" t="s">
        <v>2543</v>
      </c>
      <c r="L179" s="36" t="s">
        <v>2544</v>
      </c>
      <c r="M179" s="36">
        <v>88</v>
      </c>
      <c r="N179" s="36">
        <v>20</v>
      </c>
      <c r="O179" s="36">
        <v>0</v>
      </c>
      <c r="P179" s="36">
        <v>11</v>
      </c>
      <c r="Q179" s="36">
        <v>46</v>
      </c>
      <c r="R179" s="36">
        <v>0</v>
      </c>
      <c r="S179" s="38" t="str">
        <f t="shared" si="2"/>
        <v>YES</v>
      </c>
      <c r="W179" s="21"/>
      <c r="X179" s="21"/>
      <c r="Y179" s="21"/>
    </row>
    <row r="180" spans="1:25" s="19" customFormat="1" x14ac:dyDescent="0.25">
      <c r="A180" s="20">
        <v>178</v>
      </c>
      <c r="B180" s="20">
        <v>283</v>
      </c>
      <c r="C180" s="20" t="s">
        <v>12</v>
      </c>
      <c r="D180" s="20">
        <v>2016</v>
      </c>
      <c r="E180" s="20" t="s">
        <v>1321</v>
      </c>
      <c r="F180" s="20" t="s">
        <v>1322</v>
      </c>
      <c r="G180" s="20" t="s">
        <v>2313</v>
      </c>
      <c r="H180" s="20" t="s">
        <v>2545</v>
      </c>
      <c r="I180" s="36" t="s">
        <v>2315</v>
      </c>
      <c r="J180" s="20" t="s">
        <v>2315</v>
      </c>
      <c r="K180" s="20" t="s">
        <v>2315</v>
      </c>
      <c r="L180" s="36" t="s">
        <v>2315</v>
      </c>
      <c r="M180" s="36">
        <v>0</v>
      </c>
      <c r="N180" s="36">
        <v>12</v>
      </c>
      <c r="O180" s="36">
        <v>0</v>
      </c>
      <c r="P180" s="36">
        <v>0</v>
      </c>
      <c r="Q180" s="36">
        <v>182</v>
      </c>
      <c r="R180" s="36">
        <v>0</v>
      </c>
      <c r="S180" s="38" t="str">
        <f t="shared" si="2"/>
        <v>YES</v>
      </c>
      <c r="W180" s="21"/>
      <c r="X180" s="21"/>
      <c r="Y180" s="21"/>
    </row>
    <row r="181" spans="1:25" s="19" customFormat="1" x14ac:dyDescent="0.25">
      <c r="A181" s="20">
        <v>179</v>
      </c>
      <c r="B181" s="20">
        <v>286</v>
      </c>
      <c r="C181" s="20" t="s">
        <v>12</v>
      </c>
      <c r="D181" s="20">
        <v>2016</v>
      </c>
      <c r="E181" s="20" t="s">
        <v>1335</v>
      </c>
      <c r="F181" s="20" t="s">
        <v>1336</v>
      </c>
      <c r="G181" s="20" t="s">
        <v>2313</v>
      </c>
      <c r="H181" s="20" t="s">
        <v>2546</v>
      </c>
      <c r="I181" s="36" t="s">
        <v>2315</v>
      </c>
      <c r="J181" s="20" t="s">
        <v>2315</v>
      </c>
      <c r="K181" s="20" t="s">
        <v>2315</v>
      </c>
      <c r="L181" s="36" t="s">
        <v>2315</v>
      </c>
      <c r="M181" s="36">
        <v>0</v>
      </c>
      <c r="N181" s="36">
        <v>33</v>
      </c>
      <c r="O181" s="36">
        <v>1</v>
      </c>
      <c r="P181" s="36">
        <v>0</v>
      </c>
      <c r="Q181" s="36">
        <v>193</v>
      </c>
      <c r="R181" s="36">
        <v>0</v>
      </c>
      <c r="S181" s="38" t="str">
        <f t="shared" si="2"/>
        <v>YES</v>
      </c>
      <c r="W181" s="21"/>
      <c r="X181" s="21"/>
      <c r="Y181" s="21"/>
    </row>
    <row r="182" spans="1:25" s="19" customFormat="1" x14ac:dyDescent="0.25">
      <c r="A182" s="20">
        <v>180</v>
      </c>
      <c r="B182" s="20">
        <v>287</v>
      </c>
      <c r="C182" s="20" t="s">
        <v>12</v>
      </c>
      <c r="D182" s="20">
        <v>2016</v>
      </c>
      <c r="E182" s="20" t="s">
        <v>1340</v>
      </c>
      <c r="F182" s="20" t="s">
        <v>1341</v>
      </c>
      <c r="G182" s="20" t="s">
        <v>2313</v>
      </c>
      <c r="H182" s="20" t="s">
        <v>2374</v>
      </c>
      <c r="I182" s="36" t="s">
        <v>2315</v>
      </c>
      <c r="J182" s="20" t="s">
        <v>2315</v>
      </c>
      <c r="K182" s="20" t="s">
        <v>2315</v>
      </c>
      <c r="L182" s="36" t="s">
        <v>2315</v>
      </c>
      <c r="M182" s="36">
        <v>0</v>
      </c>
      <c r="N182" s="36">
        <v>0</v>
      </c>
      <c r="O182" s="36">
        <v>0</v>
      </c>
      <c r="P182" s="36">
        <v>0</v>
      </c>
      <c r="Q182" s="36">
        <v>12</v>
      </c>
      <c r="R182" s="36">
        <v>0</v>
      </c>
      <c r="S182" s="38" t="str">
        <f t="shared" si="2"/>
        <v>NO</v>
      </c>
      <c r="W182" s="21"/>
      <c r="X182" s="21"/>
      <c r="Y182" s="21"/>
    </row>
    <row r="183" spans="1:25" s="19" customFormat="1" x14ac:dyDescent="0.25">
      <c r="A183" s="20">
        <v>181</v>
      </c>
      <c r="B183" s="20">
        <v>289</v>
      </c>
      <c r="C183" s="20" t="s">
        <v>12</v>
      </c>
      <c r="D183" s="20">
        <v>2016</v>
      </c>
      <c r="E183" s="20" t="s">
        <v>1350</v>
      </c>
      <c r="F183" s="20" t="s">
        <v>1351</v>
      </c>
      <c r="G183" s="20" t="s">
        <v>2313</v>
      </c>
      <c r="H183" s="20" t="s">
        <v>2547</v>
      </c>
      <c r="I183" s="36">
        <v>7.2</v>
      </c>
      <c r="J183" s="20" t="s">
        <v>2303</v>
      </c>
      <c r="K183" s="20" t="s">
        <v>2304</v>
      </c>
      <c r="L183" s="36" t="s">
        <v>2408</v>
      </c>
      <c r="M183" s="36">
        <v>88</v>
      </c>
      <c r="N183" s="36">
        <v>7</v>
      </c>
      <c r="O183" s="36">
        <v>0</v>
      </c>
      <c r="P183" s="36">
        <v>0</v>
      </c>
      <c r="Q183" s="36">
        <v>25</v>
      </c>
      <c r="R183" s="36">
        <v>0</v>
      </c>
      <c r="S183" s="38" t="str">
        <f t="shared" si="2"/>
        <v>YES</v>
      </c>
      <c r="W183" s="21"/>
      <c r="X183" s="21"/>
      <c r="Y183" s="21"/>
    </row>
    <row r="184" spans="1:25" s="19" customFormat="1" x14ac:dyDescent="0.25">
      <c r="A184" s="20">
        <v>182</v>
      </c>
      <c r="B184" s="20">
        <v>290</v>
      </c>
      <c r="C184" s="20" t="s">
        <v>12</v>
      </c>
      <c r="D184" s="20">
        <v>2016</v>
      </c>
      <c r="E184" s="20" t="s">
        <v>1354</v>
      </c>
      <c r="F184" s="20" t="s">
        <v>1355</v>
      </c>
      <c r="G184" s="20" t="s">
        <v>2432</v>
      </c>
      <c r="H184" s="20" t="s">
        <v>2548</v>
      </c>
      <c r="I184" s="36" t="s">
        <v>2315</v>
      </c>
      <c r="J184" s="20" t="s">
        <v>2315</v>
      </c>
      <c r="K184" s="20" t="s">
        <v>2315</v>
      </c>
      <c r="L184" s="36" t="s">
        <v>2315</v>
      </c>
      <c r="M184" s="36">
        <v>0</v>
      </c>
      <c r="N184" s="36">
        <v>0</v>
      </c>
      <c r="O184" s="36">
        <v>0</v>
      </c>
      <c r="P184" s="36">
        <v>0</v>
      </c>
      <c r="Q184" s="36">
        <v>7</v>
      </c>
      <c r="R184" s="36">
        <v>0</v>
      </c>
      <c r="S184" s="38" t="str">
        <f t="shared" si="2"/>
        <v>NO</v>
      </c>
      <c r="W184" s="21"/>
      <c r="X184" s="21"/>
      <c r="Y184" s="21"/>
    </row>
    <row r="185" spans="1:25" s="19" customFormat="1" x14ac:dyDescent="0.25">
      <c r="A185" s="20">
        <v>183</v>
      </c>
      <c r="B185" s="20">
        <v>291</v>
      </c>
      <c r="C185" s="20" t="s">
        <v>12</v>
      </c>
      <c r="D185" s="20">
        <v>2016</v>
      </c>
      <c r="E185" s="20" t="s">
        <v>857</v>
      </c>
      <c r="F185" s="20" t="s">
        <v>1358</v>
      </c>
      <c r="G185" s="20" t="s">
        <v>2313</v>
      </c>
      <c r="H185" s="20" t="s">
        <v>2549</v>
      </c>
      <c r="I185" s="36" t="s">
        <v>2315</v>
      </c>
      <c r="J185" s="20" t="s">
        <v>2315</v>
      </c>
      <c r="K185" s="20" t="s">
        <v>2315</v>
      </c>
      <c r="L185" s="36" t="s">
        <v>2315</v>
      </c>
      <c r="M185" s="36">
        <v>0</v>
      </c>
      <c r="N185" s="36">
        <v>5</v>
      </c>
      <c r="O185" s="36">
        <v>0</v>
      </c>
      <c r="P185" s="36">
        <v>0</v>
      </c>
      <c r="Q185" s="36">
        <v>24</v>
      </c>
      <c r="R185" s="36">
        <v>0</v>
      </c>
      <c r="S185" s="38" t="str">
        <f t="shared" si="2"/>
        <v>NO</v>
      </c>
      <c r="W185" s="21"/>
      <c r="X185" s="21"/>
      <c r="Y185" s="21"/>
    </row>
    <row r="186" spans="1:25" s="25" customFormat="1" x14ac:dyDescent="0.25">
      <c r="A186" s="29">
        <v>184</v>
      </c>
      <c r="B186" s="29">
        <v>294</v>
      </c>
      <c r="C186" s="29" t="s">
        <v>12</v>
      </c>
      <c r="D186" s="29">
        <v>2016</v>
      </c>
      <c r="E186" s="29" t="s">
        <v>1371</v>
      </c>
      <c r="F186" s="29" t="s">
        <v>1372</v>
      </c>
      <c r="G186" s="29" t="s">
        <v>2432</v>
      </c>
      <c r="H186" s="29" t="s">
        <v>2550</v>
      </c>
      <c r="I186" s="36" t="s">
        <v>2315</v>
      </c>
      <c r="J186" s="20" t="s">
        <v>2315</v>
      </c>
      <c r="K186" s="20" t="s">
        <v>2315</v>
      </c>
      <c r="L186" s="36" t="s">
        <v>2315</v>
      </c>
      <c r="M186" s="36">
        <v>0</v>
      </c>
      <c r="N186" s="38">
        <v>0</v>
      </c>
      <c r="O186" s="38">
        <v>0</v>
      </c>
      <c r="P186" s="38">
        <v>0</v>
      </c>
      <c r="Q186" s="38">
        <v>0</v>
      </c>
      <c r="R186" s="38">
        <v>0</v>
      </c>
      <c r="S186" s="38" t="str">
        <f t="shared" si="2"/>
        <v>NO</v>
      </c>
      <c r="W186" s="22"/>
      <c r="X186" s="22"/>
      <c r="Y186" s="22"/>
    </row>
    <row r="187" spans="1:25" s="19" customFormat="1" x14ac:dyDescent="0.25">
      <c r="A187" s="20">
        <v>185</v>
      </c>
      <c r="B187" s="20">
        <v>295</v>
      </c>
      <c r="C187" s="20" t="s">
        <v>12</v>
      </c>
      <c r="D187" s="20">
        <v>2016</v>
      </c>
      <c r="E187" s="20" t="s">
        <v>1374</v>
      </c>
      <c r="F187" s="20" t="s">
        <v>1375</v>
      </c>
      <c r="G187" s="20" t="s">
        <v>2301</v>
      </c>
      <c r="H187" s="20" t="s">
        <v>2551</v>
      </c>
      <c r="I187" s="36">
        <v>2.6</v>
      </c>
      <c r="J187" s="20" t="s">
        <v>2388</v>
      </c>
      <c r="K187" s="20" t="s">
        <v>2389</v>
      </c>
      <c r="L187" s="36" t="s">
        <v>2552</v>
      </c>
      <c r="M187" s="36">
        <v>88</v>
      </c>
      <c r="N187" s="36">
        <v>19</v>
      </c>
      <c r="O187" s="36">
        <v>12</v>
      </c>
      <c r="P187" s="36">
        <v>670</v>
      </c>
      <c r="Q187" s="36">
        <v>68</v>
      </c>
      <c r="R187" s="36">
        <v>6</v>
      </c>
      <c r="S187" s="38" t="str">
        <f t="shared" si="2"/>
        <v>YES</v>
      </c>
      <c r="W187" s="21"/>
      <c r="X187" s="21"/>
      <c r="Y187" s="21"/>
    </row>
    <row r="188" spans="1:25" s="19" customFormat="1" x14ac:dyDescent="0.25">
      <c r="A188" s="20">
        <v>186</v>
      </c>
      <c r="B188" s="20">
        <v>296</v>
      </c>
      <c r="C188" s="20" t="s">
        <v>12</v>
      </c>
      <c r="D188" s="20">
        <v>2016</v>
      </c>
      <c r="E188" s="20" t="s">
        <v>1378</v>
      </c>
      <c r="F188" s="20" t="s">
        <v>1379</v>
      </c>
      <c r="G188" s="20" t="s">
        <v>2301</v>
      </c>
      <c r="H188" s="20" t="s">
        <v>2553</v>
      </c>
      <c r="I188" s="40" t="s">
        <v>2554</v>
      </c>
      <c r="J188" s="20" t="s">
        <v>2347</v>
      </c>
      <c r="K188" s="20" t="s">
        <v>2555</v>
      </c>
      <c r="L188" s="36" t="s">
        <v>2556</v>
      </c>
      <c r="M188" s="36">
        <v>31</v>
      </c>
      <c r="N188" s="36">
        <v>10</v>
      </c>
      <c r="O188" s="36">
        <v>0</v>
      </c>
      <c r="P188" s="36">
        <v>12</v>
      </c>
      <c r="Q188" s="36">
        <v>158</v>
      </c>
      <c r="R188" s="36">
        <v>0</v>
      </c>
      <c r="S188" s="38" t="str">
        <f t="shared" si="2"/>
        <v>YES</v>
      </c>
      <c r="W188" s="21"/>
      <c r="X188" s="21"/>
      <c r="Y188" s="21"/>
    </row>
    <row r="189" spans="1:25" s="19" customFormat="1" x14ac:dyDescent="0.25">
      <c r="A189" s="20">
        <v>187</v>
      </c>
      <c r="B189" s="20">
        <v>297</v>
      </c>
      <c r="C189" s="20" t="s">
        <v>12</v>
      </c>
      <c r="D189" s="20">
        <v>2016</v>
      </c>
      <c r="E189" s="20" t="s">
        <v>1383</v>
      </c>
      <c r="F189" s="20" t="s">
        <v>1384</v>
      </c>
      <c r="G189" s="20" t="s">
        <v>2313</v>
      </c>
      <c r="H189" s="20" t="s">
        <v>2557</v>
      </c>
      <c r="I189" s="36" t="s">
        <v>2315</v>
      </c>
      <c r="J189" s="20" t="s">
        <v>2315</v>
      </c>
      <c r="K189" s="20" t="s">
        <v>2315</v>
      </c>
      <c r="L189" s="36" t="s">
        <v>2315</v>
      </c>
      <c r="M189" s="36">
        <v>0</v>
      </c>
      <c r="N189" s="36">
        <v>18</v>
      </c>
      <c r="O189" s="36">
        <v>0</v>
      </c>
      <c r="P189" s="36">
        <v>0</v>
      </c>
      <c r="Q189" s="36">
        <v>154</v>
      </c>
      <c r="R189" s="36">
        <v>0</v>
      </c>
      <c r="S189" s="38" t="str">
        <f t="shared" si="2"/>
        <v>YES</v>
      </c>
      <c r="W189" s="21"/>
      <c r="X189" s="21"/>
      <c r="Y189" s="21"/>
    </row>
    <row r="190" spans="1:25" s="19" customFormat="1" x14ac:dyDescent="0.25">
      <c r="A190" s="20">
        <v>188</v>
      </c>
      <c r="B190" s="20">
        <v>298</v>
      </c>
      <c r="C190" s="20" t="s">
        <v>12</v>
      </c>
      <c r="D190" s="20">
        <v>2016</v>
      </c>
      <c r="E190" s="20" t="s">
        <v>1387</v>
      </c>
      <c r="F190" s="20" t="s">
        <v>1388</v>
      </c>
      <c r="G190" s="20" t="s">
        <v>2313</v>
      </c>
      <c r="H190" s="20" t="s">
        <v>2558</v>
      </c>
      <c r="I190" s="36" t="s">
        <v>2315</v>
      </c>
      <c r="J190" s="20" t="s">
        <v>2315</v>
      </c>
      <c r="K190" s="20" t="s">
        <v>2315</v>
      </c>
      <c r="L190" s="36" t="s">
        <v>2315</v>
      </c>
      <c r="M190" s="36">
        <v>0</v>
      </c>
      <c r="N190" s="36">
        <v>0</v>
      </c>
      <c r="O190" s="36">
        <v>0</v>
      </c>
      <c r="P190" s="36">
        <v>0</v>
      </c>
      <c r="Q190" s="36">
        <v>6</v>
      </c>
      <c r="R190" s="36">
        <v>0</v>
      </c>
      <c r="S190" s="38" t="str">
        <f t="shared" si="2"/>
        <v>NO</v>
      </c>
      <c r="W190" s="21"/>
      <c r="X190" s="21"/>
      <c r="Y190" s="21"/>
    </row>
    <row r="191" spans="1:25" s="19" customFormat="1" x14ac:dyDescent="0.25">
      <c r="A191" s="20">
        <v>189</v>
      </c>
      <c r="B191" s="20">
        <v>300</v>
      </c>
      <c r="C191" s="20" t="s">
        <v>12</v>
      </c>
      <c r="D191" s="20">
        <v>2016</v>
      </c>
      <c r="E191" s="20" t="s">
        <v>1398</v>
      </c>
      <c r="F191" s="20" t="s">
        <v>1399</v>
      </c>
      <c r="G191" s="20" t="s">
        <v>2313</v>
      </c>
      <c r="H191" s="20" t="s">
        <v>2558</v>
      </c>
      <c r="I191" s="36" t="s">
        <v>2315</v>
      </c>
      <c r="J191" s="20" t="s">
        <v>2315</v>
      </c>
      <c r="K191" s="20" t="s">
        <v>2315</v>
      </c>
      <c r="L191" s="36" t="s">
        <v>2315</v>
      </c>
      <c r="M191" s="36">
        <v>0</v>
      </c>
      <c r="N191" s="36">
        <v>1</v>
      </c>
      <c r="O191" s="36">
        <v>0</v>
      </c>
      <c r="P191" s="36">
        <v>0</v>
      </c>
      <c r="Q191" s="36">
        <v>20</v>
      </c>
      <c r="R191" s="36">
        <v>0</v>
      </c>
      <c r="S191" s="38" t="str">
        <f t="shared" si="2"/>
        <v>NO</v>
      </c>
      <c r="W191" s="21"/>
      <c r="X191" s="21"/>
      <c r="Y191" s="21"/>
    </row>
    <row r="192" spans="1:25" s="19" customFormat="1" x14ac:dyDescent="0.25">
      <c r="A192" s="20">
        <v>190</v>
      </c>
      <c r="B192" s="20">
        <v>301</v>
      </c>
      <c r="C192" s="20" t="s">
        <v>12</v>
      </c>
      <c r="D192" s="20">
        <v>2016</v>
      </c>
      <c r="E192" s="20" t="s">
        <v>1402</v>
      </c>
      <c r="F192" s="20" t="s">
        <v>1403</v>
      </c>
      <c r="G192" s="20" t="s">
        <v>2313</v>
      </c>
      <c r="H192" s="20" t="s">
        <v>2558</v>
      </c>
      <c r="I192" s="36" t="s">
        <v>2315</v>
      </c>
      <c r="J192" s="20" t="s">
        <v>2315</v>
      </c>
      <c r="K192" s="20" t="s">
        <v>2315</v>
      </c>
      <c r="L192" s="36" t="s">
        <v>2315</v>
      </c>
      <c r="M192" s="36">
        <v>0</v>
      </c>
      <c r="N192" s="36">
        <v>1</v>
      </c>
      <c r="O192" s="36">
        <v>0</v>
      </c>
      <c r="P192" s="36">
        <v>0</v>
      </c>
      <c r="Q192" s="36">
        <v>12</v>
      </c>
      <c r="R192" s="36">
        <v>0</v>
      </c>
      <c r="S192" s="38" t="str">
        <f t="shared" si="2"/>
        <v>NO</v>
      </c>
      <c r="W192" s="21"/>
      <c r="X192" s="21"/>
      <c r="Y192" s="21"/>
    </row>
    <row r="193" spans="1:25" s="19" customFormat="1" x14ac:dyDescent="0.25">
      <c r="A193" s="20">
        <v>191</v>
      </c>
      <c r="B193" s="20">
        <v>302</v>
      </c>
      <c r="C193" s="20" t="s">
        <v>12</v>
      </c>
      <c r="D193" s="20">
        <v>2016</v>
      </c>
      <c r="E193" s="20" t="s">
        <v>1407</v>
      </c>
      <c r="F193" s="20" t="s">
        <v>1408</v>
      </c>
      <c r="G193" s="20" t="s">
        <v>2313</v>
      </c>
      <c r="H193" s="20" t="s">
        <v>2559</v>
      </c>
      <c r="I193" s="36">
        <v>3.6</v>
      </c>
      <c r="J193" s="20" t="s">
        <v>2326</v>
      </c>
      <c r="K193" s="20" t="s">
        <v>2560</v>
      </c>
      <c r="L193" s="36" t="s">
        <v>2561</v>
      </c>
      <c r="M193" s="36">
        <v>74</v>
      </c>
      <c r="N193" s="36">
        <v>2</v>
      </c>
      <c r="O193" s="36">
        <v>0</v>
      </c>
      <c r="P193" s="36">
        <v>88</v>
      </c>
      <c r="Q193" s="36">
        <v>122</v>
      </c>
      <c r="R193" s="36">
        <v>0</v>
      </c>
      <c r="S193" s="38" t="str">
        <f t="shared" si="2"/>
        <v>YES</v>
      </c>
      <c r="W193" s="21"/>
      <c r="X193" s="21"/>
      <c r="Y193" s="21"/>
    </row>
    <row r="194" spans="1:25" s="19" customFormat="1" x14ac:dyDescent="0.25">
      <c r="A194" s="20">
        <v>192</v>
      </c>
      <c r="B194" s="20">
        <v>303</v>
      </c>
      <c r="C194" s="20" t="s">
        <v>12</v>
      </c>
      <c r="D194" s="20">
        <v>2016</v>
      </c>
      <c r="E194" s="20" t="s">
        <v>1197</v>
      </c>
      <c r="F194" s="20" t="s">
        <v>1412</v>
      </c>
      <c r="G194" s="20" t="s">
        <v>2562</v>
      </c>
      <c r="H194" s="20" t="s">
        <v>2469</v>
      </c>
      <c r="I194" s="36">
        <v>1.9</v>
      </c>
      <c r="J194" s="20" t="s">
        <v>2303</v>
      </c>
      <c r="K194" s="20" t="s">
        <v>2307</v>
      </c>
      <c r="L194" s="36" t="s">
        <v>2424</v>
      </c>
      <c r="M194" s="36">
        <v>57</v>
      </c>
      <c r="N194" s="36">
        <v>8</v>
      </c>
      <c r="O194" s="36">
        <v>0</v>
      </c>
      <c r="P194" s="36">
        <v>0</v>
      </c>
      <c r="Q194" s="36">
        <v>16</v>
      </c>
      <c r="R194" s="36">
        <v>0</v>
      </c>
      <c r="S194" s="38" t="str">
        <f t="shared" si="2"/>
        <v>YES</v>
      </c>
      <c r="W194" s="21"/>
      <c r="X194" s="21"/>
      <c r="Y194" s="21"/>
    </row>
    <row r="195" spans="1:25" s="19" customFormat="1" x14ac:dyDescent="0.25">
      <c r="A195" s="20">
        <v>193</v>
      </c>
      <c r="B195" s="20">
        <v>304</v>
      </c>
      <c r="C195" s="20" t="s">
        <v>12</v>
      </c>
      <c r="D195" s="20">
        <v>2016</v>
      </c>
      <c r="E195" s="20" t="s">
        <v>1197</v>
      </c>
      <c r="F195" s="20" t="s">
        <v>1415</v>
      </c>
      <c r="G195" s="20" t="s">
        <v>2562</v>
      </c>
      <c r="H195" s="20" t="s">
        <v>2469</v>
      </c>
      <c r="I195" s="36">
        <v>1.9</v>
      </c>
      <c r="J195" s="20" t="s">
        <v>2303</v>
      </c>
      <c r="K195" s="20" t="s">
        <v>2307</v>
      </c>
      <c r="L195" s="36" t="s">
        <v>2424</v>
      </c>
      <c r="M195" s="36">
        <v>57</v>
      </c>
      <c r="N195" s="36">
        <v>3</v>
      </c>
      <c r="O195" s="36">
        <v>0</v>
      </c>
      <c r="P195" s="36">
        <v>0</v>
      </c>
      <c r="Q195" s="36">
        <v>9</v>
      </c>
      <c r="R195" s="36">
        <v>0</v>
      </c>
      <c r="S195" s="38" t="str">
        <f t="shared" si="2"/>
        <v>YES</v>
      </c>
      <c r="W195" s="21"/>
      <c r="X195" s="21"/>
      <c r="Y195" s="21"/>
    </row>
    <row r="196" spans="1:25" s="19" customFormat="1" x14ac:dyDescent="0.25">
      <c r="A196" s="20">
        <v>194</v>
      </c>
      <c r="B196" s="20">
        <v>305</v>
      </c>
      <c r="C196" s="20" t="s">
        <v>12</v>
      </c>
      <c r="D196" s="20">
        <v>2016</v>
      </c>
      <c r="E196" s="20" t="s">
        <v>1419</v>
      </c>
      <c r="F196" s="20" t="s">
        <v>1420</v>
      </c>
      <c r="G196" s="20" t="s">
        <v>2562</v>
      </c>
      <c r="H196" s="20" t="s">
        <v>2469</v>
      </c>
      <c r="I196" s="36">
        <v>1.9</v>
      </c>
      <c r="J196" s="20" t="s">
        <v>2303</v>
      </c>
      <c r="K196" s="20" t="s">
        <v>2307</v>
      </c>
      <c r="L196" s="36" t="s">
        <v>2424</v>
      </c>
      <c r="M196" s="36">
        <v>57</v>
      </c>
      <c r="N196" s="36">
        <v>2</v>
      </c>
      <c r="O196" s="36">
        <v>0</v>
      </c>
      <c r="P196" s="36">
        <v>0</v>
      </c>
      <c r="Q196" s="36">
        <v>35</v>
      </c>
      <c r="R196" s="36">
        <v>0</v>
      </c>
      <c r="S196" s="38" t="str">
        <f t="shared" ref="S196:S259" si="3">IF(N196&gt;=$Y$3,"YES",
      IF(M196&gt;=$X$3,"YES",
           IF(OR(O196&gt;=$Z$3,P196&gt;=$AA$3,Q196&gt;=$AB$3,R196&gt;=$AC$3),"YES","NO")))</f>
        <v>YES</v>
      </c>
      <c r="W196" s="21"/>
      <c r="X196" s="21"/>
      <c r="Y196" s="21"/>
    </row>
    <row r="197" spans="1:25" s="19" customFormat="1" x14ac:dyDescent="0.25">
      <c r="A197" s="20">
        <v>195</v>
      </c>
      <c r="B197" s="20">
        <v>307</v>
      </c>
      <c r="C197" s="20" t="s">
        <v>12</v>
      </c>
      <c r="D197" s="20">
        <v>2016</v>
      </c>
      <c r="E197" s="20" t="s">
        <v>1425</v>
      </c>
      <c r="F197" s="20" t="s">
        <v>1426</v>
      </c>
      <c r="G197" s="20" t="s">
        <v>2301</v>
      </c>
      <c r="H197" s="20" t="s">
        <v>2563</v>
      </c>
      <c r="I197" s="36">
        <v>0.9</v>
      </c>
      <c r="J197" s="20" t="s">
        <v>2388</v>
      </c>
      <c r="K197" s="20" t="s">
        <v>2389</v>
      </c>
      <c r="L197" s="36" t="s">
        <v>2564</v>
      </c>
      <c r="M197" s="36">
        <v>53</v>
      </c>
      <c r="N197" s="36">
        <v>5</v>
      </c>
      <c r="O197" s="36">
        <v>0</v>
      </c>
      <c r="P197" s="36">
        <v>0</v>
      </c>
      <c r="Q197" s="36">
        <v>0</v>
      </c>
      <c r="R197" s="36">
        <v>0</v>
      </c>
      <c r="S197" s="38" t="str">
        <f t="shared" si="3"/>
        <v>YES</v>
      </c>
      <c r="W197" s="21"/>
      <c r="X197" s="21"/>
      <c r="Y197" s="21"/>
    </row>
    <row r="198" spans="1:25" s="19" customFormat="1" x14ac:dyDescent="0.25">
      <c r="A198" s="20">
        <v>196</v>
      </c>
      <c r="B198" s="20">
        <v>308</v>
      </c>
      <c r="C198" s="20" t="s">
        <v>12</v>
      </c>
      <c r="D198" s="20">
        <v>2016</v>
      </c>
      <c r="E198" s="20" t="s">
        <v>1428</v>
      </c>
      <c r="F198" s="20" t="s">
        <v>1429</v>
      </c>
      <c r="G198" s="20" t="s">
        <v>2313</v>
      </c>
      <c r="H198" s="20" t="s">
        <v>2483</v>
      </c>
      <c r="I198" s="36" t="s">
        <v>2315</v>
      </c>
      <c r="J198" s="20" t="s">
        <v>2315</v>
      </c>
      <c r="K198" s="20" t="s">
        <v>2315</v>
      </c>
      <c r="L198" s="36" t="s">
        <v>2315</v>
      </c>
      <c r="M198" s="36">
        <v>0</v>
      </c>
      <c r="N198" s="36">
        <v>4</v>
      </c>
      <c r="O198" s="36">
        <v>0</v>
      </c>
      <c r="P198" s="36">
        <v>0</v>
      </c>
      <c r="Q198" s="36">
        <v>10</v>
      </c>
      <c r="R198" s="36">
        <v>0</v>
      </c>
      <c r="S198" s="38" t="str">
        <f t="shared" si="3"/>
        <v>NO</v>
      </c>
      <c r="W198" s="21"/>
      <c r="X198" s="21"/>
      <c r="Y198" s="21"/>
    </row>
    <row r="199" spans="1:25" s="19" customFormat="1" x14ac:dyDescent="0.25">
      <c r="A199" s="20">
        <v>197</v>
      </c>
      <c r="B199" s="20">
        <v>310</v>
      </c>
      <c r="C199" s="20" t="s">
        <v>12</v>
      </c>
      <c r="D199" s="20">
        <v>2016</v>
      </c>
      <c r="E199" s="20" t="s">
        <v>1438</v>
      </c>
      <c r="F199" s="20" t="s">
        <v>1439</v>
      </c>
      <c r="G199" s="20" t="s">
        <v>2313</v>
      </c>
      <c r="H199" s="20" t="s">
        <v>915</v>
      </c>
      <c r="I199" s="36">
        <v>0.6</v>
      </c>
      <c r="J199" s="20" t="s">
        <v>2303</v>
      </c>
      <c r="K199" s="20" t="s">
        <v>2307</v>
      </c>
      <c r="L199" s="36" t="s">
        <v>2340</v>
      </c>
      <c r="M199" s="36">
        <v>16</v>
      </c>
      <c r="N199" s="36">
        <v>0</v>
      </c>
      <c r="O199" s="36">
        <v>0</v>
      </c>
      <c r="P199" s="36">
        <v>0</v>
      </c>
      <c r="Q199" s="36">
        <v>6</v>
      </c>
      <c r="R199" s="36">
        <v>0</v>
      </c>
      <c r="S199" s="38" t="str">
        <f t="shared" si="3"/>
        <v>NO</v>
      </c>
      <c r="W199" s="21"/>
      <c r="X199" s="21"/>
      <c r="Y199" s="21"/>
    </row>
    <row r="200" spans="1:25" s="19" customFormat="1" x14ac:dyDescent="0.25">
      <c r="A200" s="20">
        <v>198</v>
      </c>
      <c r="B200" s="20">
        <v>312</v>
      </c>
      <c r="C200" s="20" t="s">
        <v>12</v>
      </c>
      <c r="D200" s="20">
        <v>2016</v>
      </c>
      <c r="E200" s="20" t="s">
        <v>1445</v>
      </c>
      <c r="F200" s="20" t="s">
        <v>1446</v>
      </c>
      <c r="G200" s="20" t="s">
        <v>2301</v>
      </c>
      <c r="H200" s="20" t="s">
        <v>2565</v>
      </c>
      <c r="I200" s="36">
        <v>10.199999999999999</v>
      </c>
      <c r="J200" s="20" t="s">
        <v>2388</v>
      </c>
      <c r="K200" s="20" t="s">
        <v>2566</v>
      </c>
      <c r="L200" s="36" t="s">
        <v>2567</v>
      </c>
      <c r="M200" s="36">
        <v>98</v>
      </c>
      <c r="N200" s="36">
        <v>32</v>
      </c>
      <c r="O200" s="36">
        <v>34</v>
      </c>
      <c r="P200" s="36">
        <v>40</v>
      </c>
      <c r="Q200" s="36">
        <v>235</v>
      </c>
      <c r="R200" s="36">
        <v>0</v>
      </c>
      <c r="S200" s="38" t="str">
        <f t="shared" si="3"/>
        <v>YES</v>
      </c>
      <c r="W200" s="21"/>
      <c r="X200" s="21"/>
      <c r="Y200" s="21"/>
    </row>
    <row r="201" spans="1:25" s="19" customFormat="1" x14ac:dyDescent="0.25">
      <c r="A201" s="20">
        <v>199</v>
      </c>
      <c r="B201" s="20">
        <v>313</v>
      </c>
      <c r="C201" s="20" t="s">
        <v>12</v>
      </c>
      <c r="D201" s="20">
        <v>2016</v>
      </c>
      <c r="E201" s="20" t="s">
        <v>1449</v>
      </c>
      <c r="F201" s="20" t="s">
        <v>1450</v>
      </c>
      <c r="G201" s="20" t="s">
        <v>2313</v>
      </c>
      <c r="H201" s="20" t="s">
        <v>2568</v>
      </c>
      <c r="I201" s="36">
        <v>0.3</v>
      </c>
      <c r="J201" s="20" t="s">
        <v>2569</v>
      </c>
      <c r="K201" s="20" t="s">
        <v>2570</v>
      </c>
      <c r="L201" s="36" t="s">
        <v>2571</v>
      </c>
      <c r="M201" s="36">
        <v>7</v>
      </c>
      <c r="N201" s="36">
        <v>0</v>
      </c>
      <c r="O201" s="36">
        <v>0</v>
      </c>
      <c r="P201" s="36">
        <v>0</v>
      </c>
      <c r="Q201" s="36">
        <v>2</v>
      </c>
      <c r="R201" s="36">
        <v>0</v>
      </c>
      <c r="S201" s="38" t="str">
        <f t="shared" si="3"/>
        <v>NO</v>
      </c>
      <c r="W201" s="21"/>
      <c r="X201" s="21"/>
      <c r="Y201" s="21"/>
    </row>
    <row r="202" spans="1:25" s="19" customFormat="1" x14ac:dyDescent="0.25">
      <c r="A202" s="20">
        <v>200</v>
      </c>
      <c r="B202" s="20">
        <v>314</v>
      </c>
      <c r="C202" s="20" t="s">
        <v>12</v>
      </c>
      <c r="D202" s="20">
        <v>2016</v>
      </c>
      <c r="E202" s="20" t="s">
        <v>1452</v>
      </c>
      <c r="F202" s="20" t="s">
        <v>1453</v>
      </c>
      <c r="G202" s="20" t="s">
        <v>2562</v>
      </c>
      <c r="H202" s="20" t="s">
        <v>2469</v>
      </c>
      <c r="I202" s="36">
        <v>1.9</v>
      </c>
      <c r="J202" s="20" t="s">
        <v>2303</v>
      </c>
      <c r="K202" s="20" t="s">
        <v>2307</v>
      </c>
      <c r="L202" s="36" t="s">
        <v>2424</v>
      </c>
      <c r="M202" s="36">
        <v>57</v>
      </c>
      <c r="N202" s="36">
        <v>2</v>
      </c>
      <c r="O202" s="36">
        <v>0</v>
      </c>
      <c r="P202" s="36">
        <v>0</v>
      </c>
      <c r="Q202" s="36">
        <v>2</v>
      </c>
      <c r="R202" s="36">
        <v>0</v>
      </c>
      <c r="S202" s="38" t="str">
        <f t="shared" si="3"/>
        <v>YES</v>
      </c>
      <c r="W202" s="21"/>
      <c r="X202" s="21"/>
      <c r="Y202" s="21"/>
    </row>
    <row r="203" spans="1:25" s="19" customFormat="1" x14ac:dyDescent="0.25">
      <c r="A203" s="20">
        <v>201</v>
      </c>
      <c r="B203" s="20">
        <v>316</v>
      </c>
      <c r="C203" s="20" t="s">
        <v>12</v>
      </c>
      <c r="D203" s="20">
        <v>2015</v>
      </c>
      <c r="E203" s="20" t="s">
        <v>1461</v>
      </c>
      <c r="F203" s="20" t="s">
        <v>1462</v>
      </c>
      <c r="G203" s="20" t="s">
        <v>2301</v>
      </c>
      <c r="H203" s="20" t="s">
        <v>2572</v>
      </c>
      <c r="I203" s="36">
        <v>0.1</v>
      </c>
      <c r="J203" s="20" t="s">
        <v>2388</v>
      </c>
      <c r="K203" s="20" t="s">
        <v>2389</v>
      </c>
      <c r="L203" s="36" t="s">
        <v>2573</v>
      </c>
      <c r="M203" s="36">
        <v>11</v>
      </c>
      <c r="N203" s="36">
        <v>1</v>
      </c>
      <c r="O203" s="36">
        <v>0</v>
      </c>
      <c r="P203" s="36">
        <v>0</v>
      </c>
      <c r="Q203" s="36">
        <v>2</v>
      </c>
      <c r="R203" s="36">
        <v>0</v>
      </c>
      <c r="S203" s="38" t="str">
        <f t="shared" si="3"/>
        <v>NO</v>
      </c>
      <c r="W203" s="21"/>
      <c r="X203" s="21"/>
      <c r="Y203" s="21"/>
    </row>
    <row r="204" spans="1:25" s="19" customFormat="1" x14ac:dyDescent="0.25">
      <c r="A204" s="20">
        <v>202</v>
      </c>
      <c r="B204" s="20">
        <v>318</v>
      </c>
      <c r="C204" s="20" t="s">
        <v>12</v>
      </c>
      <c r="D204" s="20">
        <v>2015</v>
      </c>
      <c r="E204" s="20" t="s">
        <v>1469</v>
      </c>
      <c r="F204" s="20" t="s">
        <v>1470</v>
      </c>
      <c r="G204" s="20" t="s">
        <v>2301</v>
      </c>
      <c r="H204" s="20" t="s">
        <v>2574</v>
      </c>
      <c r="I204" s="36">
        <v>2.6</v>
      </c>
      <c r="J204" s="20" t="s">
        <v>2569</v>
      </c>
      <c r="K204" s="20" t="s">
        <v>2575</v>
      </c>
      <c r="L204" s="36" t="s">
        <v>2576</v>
      </c>
      <c r="M204" s="36">
        <v>54</v>
      </c>
      <c r="N204" s="36">
        <v>1</v>
      </c>
      <c r="O204" s="36">
        <v>0</v>
      </c>
      <c r="P204" s="36">
        <v>12</v>
      </c>
      <c r="Q204" s="36">
        <v>7</v>
      </c>
      <c r="R204" s="36">
        <v>0</v>
      </c>
      <c r="S204" s="38" t="str">
        <f t="shared" si="3"/>
        <v>YES</v>
      </c>
      <c r="W204" s="21"/>
      <c r="X204" s="21"/>
      <c r="Y204" s="21"/>
    </row>
    <row r="205" spans="1:25" s="19" customFormat="1" x14ac:dyDescent="0.25">
      <c r="A205" s="20">
        <v>203</v>
      </c>
      <c r="B205" s="20">
        <v>319</v>
      </c>
      <c r="C205" s="20" t="s">
        <v>12</v>
      </c>
      <c r="D205" s="20">
        <v>2015</v>
      </c>
      <c r="E205" s="20" t="s">
        <v>1473</v>
      </c>
      <c r="F205" s="20" t="s">
        <v>1474</v>
      </c>
      <c r="G205" s="20" t="s">
        <v>2301</v>
      </c>
      <c r="H205" s="20" t="s">
        <v>2353</v>
      </c>
      <c r="I205" s="36">
        <v>3.9</v>
      </c>
      <c r="J205" s="20" t="s">
        <v>2303</v>
      </c>
      <c r="K205" s="20" t="s">
        <v>2307</v>
      </c>
      <c r="L205" s="36" t="s">
        <v>2354</v>
      </c>
      <c r="M205" s="36">
        <v>79</v>
      </c>
      <c r="N205" s="36">
        <v>33</v>
      </c>
      <c r="O205" s="36">
        <v>3</v>
      </c>
      <c r="P205" s="36">
        <v>4</v>
      </c>
      <c r="Q205" s="36">
        <v>120</v>
      </c>
      <c r="R205" s="36">
        <v>0</v>
      </c>
      <c r="S205" s="38" t="str">
        <f t="shared" si="3"/>
        <v>YES</v>
      </c>
      <c r="W205" s="21"/>
      <c r="X205" s="21"/>
      <c r="Y205" s="21"/>
    </row>
    <row r="206" spans="1:25" s="19" customFormat="1" x14ac:dyDescent="0.25">
      <c r="A206" s="20">
        <v>204</v>
      </c>
      <c r="B206" s="20">
        <v>325</v>
      </c>
      <c r="C206" s="20" t="s">
        <v>12</v>
      </c>
      <c r="D206" s="20">
        <v>2015</v>
      </c>
      <c r="E206" s="20" t="s">
        <v>1499</v>
      </c>
      <c r="F206" s="20" t="s">
        <v>1500</v>
      </c>
      <c r="G206" s="20" t="s">
        <v>2301</v>
      </c>
      <c r="H206" s="20" t="s">
        <v>2346</v>
      </c>
      <c r="I206" s="36">
        <v>6.7</v>
      </c>
      <c r="J206" s="20" t="s">
        <v>2347</v>
      </c>
      <c r="K206" s="20" t="s">
        <v>2348</v>
      </c>
      <c r="L206" s="36" t="s">
        <v>2349</v>
      </c>
      <c r="M206" s="36">
        <v>89</v>
      </c>
      <c r="N206" s="36">
        <v>16</v>
      </c>
      <c r="O206" s="36">
        <v>6</v>
      </c>
      <c r="P206" s="36">
        <v>16</v>
      </c>
      <c r="Q206" s="36">
        <v>110</v>
      </c>
      <c r="R206" s="36">
        <v>0</v>
      </c>
      <c r="S206" s="38" t="str">
        <f t="shared" si="3"/>
        <v>YES</v>
      </c>
      <c r="W206" s="21"/>
      <c r="X206" s="21"/>
      <c r="Y206" s="21"/>
    </row>
    <row r="207" spans="1:25" s="19" customFormat="1" x14ac:dyDescent="0.25">
      <c r="A207" s="20">
        <v>205</v>
      </c>
      <c r="B207" s="20">
        <v>326</v>
      </c>
      <c r="C207" s="20" t="s">
        <v>12</v>
      </c>
      <c r="D207" s="20">
        <v>2015</v>
      </c>
      <c r="E207" s="20" t="s">
        <v>1501</v>
      </c>
      <c r="F207" s="20" t="s">
        <v>1502</v>
      </c>
      <c r="G207" s="20" t="s">
        <v>2301</v>
      </c>
      <c r="H207" s="20" t="s">
        <v>2346</v>
      </c>
      <c r="I207" s="36">
        <v>6.7</v>
      </c>
      <c r="J207" s="20" t="s">
        <v>2347</v>
      </c>
      <c r="K207" s="20" t="s">
        <v>2348</v>
      </c>
      <c r="L207" s="36" t="s">
        <v>2349</v>
      </c>
      <c r="M207" s="36">
        <v>89</v>
      </c>
      <c r="N207" s="36">
        <v>78</v>
      </c>
      <c r="O207" s="36">
        <v>6</v>
      </c>
      <c r="P207" s="36">
        <v>147</v>
      </c>
      <c r="Q207" s="36">
        <v>670</v>
      </c>
      <c r="R207" s="36">
        <v>0</v>
      </c>
      <c r="S207" s="38" t="str">
        <f t="shared" si="3"/>
        <v>YES</v>
      </c>
      <c r="W207" s="21"/>
      <c r="X207" s="21"/>
      <c r="Y207" s="21"/>
    </row>
    <row r="208" spans="1:25" s="19" customFormat="1" x14ac:dyDescent="0.25">
      <c r="A208" s="20">
        <v>206</v>
      </c>
      <c r="B208" s="20">
        <v>327</v>
      </c>
      <c r="C208" s="20" t="s">
        <v>12</v>
      </c>
      <c r="D208" s="20">
        <v>2015</v>
      </c>
      <c r="E208" s="20" t="s">
        <v>1505</v>
      </c>
      <c r="F208" s="20" t="s">
        <v>1506</v>
      </c>
      <c r="G208" s="20" t="s">
        <v>2313</v>
      </c>
      <c r="H208" s="20" t="s">
        <v>2577</v>
      </c>
      <c r="I208" s="36" t="s">
        <v>2315</v>
      </c>
      <c r="J208" s="20" t="s">
        <v>2315</v>
      </c>
      <c r="K208" s="20" t="s">
        <v>2315</v>
      </c>
      <c r="L208" s="36" t="s">
        <v>2315</v>
      </c>
      <c r="M208" s="36">
        <v>0</v>
      </c>
      <c r="N208" s="36">
        <v>1</v>
      </c>
      <c r="O208" s="36">
        <v>0</v>
      </c>
      <c r="P208" s="36">
        <v>0</v>
      </c>
      <c r="Q208" s="36">
        <v>35</v>
      </c>
      <c r="R208" s="36">
        <v>0</v>
      </c>
      <c r="S208" s="38" t="str">
        <f t="shared" si="3"/>
        <v>NO</v>
      </c>
      <c r="W208" s="21"/>
      <c r="X208" s="21"/>
      <c r="Y208" s="21"/>
    </row>
    <row r="209" spans="1:25" s="19" customFormat="1" x14ac:dyDescent="0.25">
      <c r="A209" s="20">
        <v>207</v>
      </c>
      <c r="B209" s="20">
        <v>331</v>
      </c>
      <c r="C209" s="20" t="s">
        <v>12</v>
      </c>
      <c r="D209" s="20">
        <v>2015</v>
      </c>
      <c r="E209" s="20" t="s">
        <v>1526</v>
      </c>
      <c r="F209" s="20" t="s">
        <v>1527</v>
      </c>
      <c r="G209" s="20" t="s">
        <v>2313</v>
      </c>
      <c r="H209" s="20" t="s">
        <v>2374</v>
      </c>
      <c r="I209" s="36" t="s">
        <v>2315</v>
      </c>
      <c r="J209" s="20" t="s">
        <v>2315</v>
      </c>
      <c r="K209" s="20" t="s">
        <v>2315</v>
      </c>
      <c r="L209" s="36" t="s">
        <v>2315</v>
      </c>
      <c r="M209" s="36">
        <v>0</v>
      </c>
      <c r="N209" s="36">
        <v>0</v>
      </c>
      <c r="O209" s="36">
        <v>0</v>
      </c>
      <c r="P209" s="36">
        <v>0</v>
      </c>
      <c r="Q209" s="36">
        <v>16</v>
      </c>
      <c r="R209" s="36">
        <v>0</v>
      </c>
      <c r="S209" s="38" t="str">
        <f t="shared" si="3"/>
        <v>NO</v>
      </c>
      <c r="W209" s="21"/>
      <c r="X209" s="21"/>
      <c r="Y209" s="21"/>
    </row>
    <row r="210" spans="1:25" s="19" customFormat="1" x14ac:dyDescent="0.25">
      <c r="A210" s="20">
        <v>208</v>
      </c>
      <c r="B210" s="20">
        <v>332</v>
      </c>
      <c r="C210" s="20" t="s">
        <v>12</v>
      </c>
      <c r="D210" s="20">
        <v>2015</v>
      </c>
      <c r="E210" s="20" t="s">
        <v>1531</v>
      </c>
      <c r="F210" s="20" t="s">
        <v>1532</v>
      </c>
      <c r="G210" s="20" t="s">
        <v>2313</v>
      </c>
      <c r="H210" s="20" t="s">
        <v>2578</v>
      </c>
      <c r="I210" s="36" t="s">
        <v>2315</v>
      </c>
      <c r="J210" s="20" t="s">
        <v>2315</v>
      </c>
      <c r="K210" s="20" t="s">
        <v>2315</v>
      </c>
      <c r="L210" s="36" t="s">
        <v>2315</v>
      </c>
      <c r="M210" s="36">
        <v>0</v>
      </c>
      <c r="N210" s="36">
        <v>1</v>
      </c>
      <c r="O210" s="36">
        <v>0</v>
      </c>
      <c r="P210" s="36">
        <v>0</v>
      </c>
      <c r="Q210" s="36">
        <v>29</v>
      </c>
      <c r="R210" s="36">
        <v>0</v>
      </c>
      <c r="S210" s="38" t="str">
        <f t="shared" si="3"/>
        <v>NO</v>
      </c>
      <c r="W210" s="21"/>
      <c r="X210" s="21"/>
      <c r="Y210" s="21"/>
    </row>
    <row r="211" spans="1:25" s="19" customFormat="1" x14ac:dyDescent="0.25">
      <c r="A211" s="20">
        <v>209</v>
      </c>
      <c r="B211" s="20">
        <v>333</v>
      </c>
      <c r="C211" s="20" t="s">
        <v>12</v>
      </c>
      <c r="D211" s="20">
        <v>2015</v>
      </c>
      <c r="E211" s="20" t="s">
        <v>1536</v>
      </c>
      <c r="F211" s="20" t="s">
        <v>1537</v>
      </c>
      <c r="G211" s="20" t="s">
        <v>2313</v>
      </c>
      <c r="H211" s="20" t="s">
        <v>2579</v>
      </c>
      <c r="I211" s="36" t="s">
        <v>2315</v>
      </c>
      <c r="J211" s="20" t="s">
        <v>2315</v>
      </c>
      <c r="K211" s="20" t="s">
        <v>2315</v>
      </c>
      <c r="L211" s="36" t="s">
        <v>2315</v>
      </c>
      <c r="M211" s="36">
        <v>0</v>
      </c>
      <c r="N211" s="36">
        <v>6</v>
      </c>
      <c r="O211" s="36">
        <v>0</v>
      </c>
      <c r="P211" s="36">
        <v>0</v>
      </c>
      <c r="Q211" s="36">
        <v>13</v>
      </c>
      <c r="R211" s="36">
        <v>0</v>
      </c>
      <c r="S211" s="38" t="str">
        <f t="shared" si="3"/>
        <v>NO</v>
      </c>
      <c r="W211" s="21"/>
      <c r="X211" s="21"/>
      <c r="Y211" s="21"/>
    </row>
    <row r="212" spans="1:25" s="19" customFormat="1" x14ac:dyDescent="0.25">
      <c r="A212" s="20">
        <v>210</v>
      </c>
      <c r="B212" s="20">
        <v>335</v>
      </c>
      <c r="C212" s="20" t="s">
        <v>12</v>
      </c>
      <c r="D212" s="20">
        <v>2015</v>
      </c>
      <c r="E212" s="20" t="s">
        <v>1197</v>
      </c>
      <c r="F212" s="20" t="s">
        <v>1542</v>
      </c>
      <c r="G212" s="20" t="s">
        <v>2313</v>
      </c>
      <c r="H212" s="20" t="s">
        <v>915</v>
      </c>
      <c r="I212" s="36">
        <v>0.6</v>
      </c>
      <c r="J212" s="20" t="s">
        <v>2303</v>
      </c>
      <c r="K212" s="20" t="s">
        <v>2307</v>
      </c>
      <c r="L212" s="36" t="s">
        <v>2340</v>
      </c>
      <c r="M212" s="36">
        <v>16</v>
      </c>
      <c r="N212" s="36">
        <v>2</v>
      </c>
      <c r="O212" s="36">
        <v>0</v>
      </c>
      <c r="P212" s="36">
        <v>0</v>
      </c>
      <c r="Q212" s="36">
        <v>15</v>
      </c>
      <c r="R212" s="36">
        <v>0</v>
      </c>
      <c r="S212" s="38" t="str">
        <f t="shared" si="3"/>
        <v>NO</v>
      </c>
      <c r="W212" s="21"/>
      <c r="X212" s="21"/>
      <c r="Y212" s="21"/>
    </row>
    <row r="213" spans="1:25" s="19" customFormat="1" x14ac:dyDescent="0.25">
      <c r="A213" s="20">
        <v>211</v>
      </c>
      <c r="B213" s="20">
        <v>336</v>
      </c>
      <c r="C213" s="20" t="s">
        <v>12</v>
      </c>
      <c r="D213" s="20">
        <v>2015</v>
      </c>
      <c r="E213" s="20" t="s">
        <v>1545</v>
      </c>
      <c r="F213" s="20" t="s">
        <v>1546</v>
      </c>
      <c r="G213" s="20" t="s">
        <v>2313</v>
      </c>
      <c r="H213" s="20" t="s">
        <v>2580</v>
      </c>
      <c r="I213" s="36">
        <v>3.5</v>
      </c>
      <c r="J213" s="20" t="s">
        <v>2303</v>
      </c>
      <c r="K213" s="20" t="s">
        <v>2311</v>
      </c>
      <c r="L213" s="36" t="s">
        <v>2581</v>
      </c>
      <c r="M213" s="36">
        <v>55</v>
      </c>
      <c r="N213" s="36">
        <v>2</v>
      </c>
      <c r="O213" s="36">
        <v>0</v>
      </c>
      <c r="P213" s="36">
        <v>0</v>
      </c>
      <c r="Q213" s="36">
        <v>14</v>
      </c>
      <c r="R213" s="36">
        <v>0</v>
      </c>
      <c r="S213" s="38" t="str">
        <f t="shared" si="3"/>
        <v>YES</v>
      </c>
      <c r="W213" s="21"/>
      <c r="X213" s="21"/>
      <c r="Y213" s="21"/>
    </row>
    <row r="214" spans="1:25" s="19" customFormat="1" x14ac:dyDescent="0.25">
      <c r="A214" s="20">
        <v>212</v>
      </c>
      <c r="B214" s="20">
        <v>337</v>
      </c>
      <c r="C214" s="20" t="s">
        <v>12</v>
      </c>
      <c r="D214" s="20">
        <v>2015</v>
      </c>
      <c r="E214" s="20" t="s">
        <v>1550</v>
      </c>
      <c r="F214" s="20" t="s">
        <v>1551</v>
      </c>
      <c r="G214" s="20" t="s">
        <v>2562</v>
      </c>
      <c r="H214" s="20" t="s">
        <v>2582</v>
      </c>
      <c r="I214" s="36">
        <v>1.9</v>
      </c>
      <c r="J214" s="20" t="s">
        <v>2303</v>
      </c>
      <c r="K214" s="20" t="s">
        <v>2307</v>
      </c>
      <c r="L214" s="36" t="s">
        <v>2424</v>
      </c>
      <c r="M214" s="36">
        <v>57</v>
      </c>
      <c r="N214" s="36">
        <v>8</v>
      </c>
      <c r="O214" s="36">
        <v>0</v>
      </c>
      <c r="P214" s="36">
        <v>0</v>
      </c>
      <c r="Q214" s="36">
        <v>15</v>
      </c>
      <c r="R214" s="36">
        <v>0</v>
      </c>
      <c r="S214" s="38" t="str">
        <f t="shared" si="3"/>
        <v>YES</v>
      </c>
      <c r="W214" s="21"/>
      <c r="X214" s="21"/>
      <c r="Y214" s="21"/>
    </row>
    <row r="215" spans="1:25" s="19" customFormat="1" x14ac:dyDescent="0.25">
      <c r="A215" s="20">
        <v>213</v>
      </c>
      <c r="B215" s="20">
        <v>338</v>
      </c>
      <c r="C215" s="20" t="s">
        <v>12</v>
      </c>
      <c r="D215" s="20">
        <v>2015</v>
      </c>
      <c r="E215" s="20" t="s">
        <v>1554</v>
      </c>
      <c r="F215" s="20" t="s">
        <v>1555</v>
      </c>
      <c r="G215" s="20" t="s">
        <v>2301</v>
      </c>
      <c r="H215" s="20" t="s">
        <v>2583</v>
      </c>
      <c r="I215" s="36">
        <v>11.2</v>
      </c>
      <c r="J215" s="20" t="s">
        <v>2303</v>
      </c>
      <c r="K215" s="20" t="s">
        <v>2323</v>
      </c>
      <c r="L215" s="36" t="s">
        <v>2584</v>
      </c>
      <c r="M215" s="36">
        <v>95</v>
      </c>
      <c r="N215" s="36">
        <v>17</v>
      </c>
      <c r="O215" s="36">
        <v>0</v>
      </c>
      <c r="P215" s="36">
        <v>34</v>
      </c>
      <c r="Q215" s="36">
        <v>108</v>
      </c>
      <c r="R215" s="36">
        <v>0</v>
      </c>
      <c r="S215" s="38" t="str">
        <f t="shared" si="3"/>
        <v>YES</v>
      </c>
      <c r="W215" s="21"/>
      <c r="X215" s="21"/>
      <c r="Y215" s="21"/>
    </row>
    <row r="216" spans="1:25" s="19" customFormat="1" x14ac:dyDescent="0.25">
      <c r="A216" s="20">
        <v>214</v>
      </c>
      <c r="B216" s="20">
        <v>339</v>
      </c>
      <c r="C216" s="20" t="s">
        <v>12</v>
      </c>
      <c r="D216" s="20">
        <v>2015</v>
      </c>
      <c r="E216" s="20" t="s">
        <v>1559</v>
      </c>
      <c r="F216" s="20" t="s">
        <v>1560</v>
      </c>
      <c r="G216" s="20" t="s">
        <v>2313</v>
      </c>
      <c r="H216" s="20" t="s">
        <v>915</v>
      </c>
      <c r="I216" s="36">
        <v>0.6</v>
      </c>
      <c r="J216" s="20" t="s">
        <v>2303</v>
      </c>
      <c r="K216" s="20" t="s">
        <v>2307</v>
      </c>
      <c r="L216" s="36" t="s">
        <v>2340</v>
      </c>
      <c r="M216" s="36">
        <v>16</v>
      </c>
      <c r="N216" s="36">
        <v>6</v>
      </c>
      <c r="O216" s="36">
        <v>0</v>
      </c>
      <c r="P216" s="36">
        <v>0</v>
      </c>
      <c r="Q216" s="36">
        <v>11</v>
      </c>
      <c r="R216" s="36">
        <v>0</v>
      </c>
      <c r="S216" s="38" t="str">
        <f t="shared" si="3"/>
        <v>NO</v>
      </c>
      <c r="W216" s="21"/>
      <c r="X216" s="21"/>
      <c r="Y216" s="21"/>
    </row>
    <row r="217" spans="1:25" s="19" customFormat="1" x14ac:dyDescent="0.25">
      <c r="A217" s="20">
        <v>215</v>
      </c>
      <c r="B217" s="20">
        <v>340</v>
      </c>
      <c r="C217" s="20" t="s">
        <v>12</v>
      </c>
      <c r="D217" s="20">
        <v>2015</v>
      </c>
      <c r="E217" s="20" t="s">
        <v>1564</v>
      </c>
      <c r="F217" s="20" t="s">
        <v>1565</v>
      </c>
      <c r="G217" s="20" t="s">
        <v>2313</v>
      </c>
      <c r="H217" s="20" t="s">
        <v>2537</v>
      </c>
      <c r="I217" s="36">
        <v>2.5</v>
      </c>
      <c r="J217" s="20" t="s">
        <v>2303</v>
      </c>
      <c r="K217" s="20" t="s">
        <v>2307</v>
      </c>
      <c r="L217" s="36" t="s">
        <v>2439</v>
      </c>
      <c r="M217" s="36">
        <v>69</v>
      </c>
      <c r="N217" s="36">
        <v>0</v>
      </c>
      <c r="O217" s="36">
        <v>0</v>
      </c>
      <c r="P217" s="36">
        <v>24</v>
      </c>
      <c r="Q217" s="36">
        <v>25</v>
      </c>
      <c r="R217" s="36">
        <v>0</v>
      </c>
      <c r="S217" s="38" t="str">
        <f t="shared" si="3"/>
        <v>YES</v>
      </c>
      <c r="W217" s="21"/>
      <c r="X217" s="21"/>
      <c r="Y217" s="21"/>
    </row>
    <row r="218" spans="1:25" s="19" customFormat="1" x14ac:dyDescent="0.25">
      <c r="A218" s="20">
        <v>216</v>
      </c>
      <c r="B218" s="20">
        <v>341</v>
      </c>
      <c r="C218" s="20" t="s">
        <v>12</v>
      </c>
      <c r="D218" s="20">
        <v>2015</v>
      </c>
      <c r="E218" s="20" t="s">
        <v>1569</v>
      </c>
      <c r="F218" s="20" t="s">
        <v>1570</v>
      </c>
      <c r="G218" s="20" t="s">
        <v>2313</v>
      </c>
      <c r="H218" s="20" t="s">
        <v>2557</v>
      </c>
      <c r="I218" s="36" t="s">
        <v>2315</v>
      </c>
      <c r="J218" s="20" t="s">
        <v>2315</v>
      </c>
      <c r="K218" s="20" t="s">
        <v>2315</v>
      </c>
      <c r="L218" s="36" t="s">
        <v>2315</v>
      </c>
      <c r="M218" s="36">
        <v>0</v>
      </c>
      <c r="N218" s="36">
        <v>9</v>
      </c>
      <c r="O218" s="36">
        <v>0</v>
      </c>
      <c r="P218" s="36">
        <v>0</v>
      </c>
      <c r="Q218" s="36">
        <v>68</v>
      </c>
      <c r="R218" s="36">
        <v>0</v>
      </c>
      <c r="S218" s="38" t="str">
        <f t="shared" si="3"/>
        <v>YES</v>
      </c>
      <c r="W218" s="21"/>
      <c r="X218" s="21"/>
      <c r="Y218" s="21"/>
    </row>
    <row r="219" spans="1:25" s="19" customFormat="1" x14ac:dyDescent="0.25">
      <c r="A219" s="20">
        <v>217</v>
      </c>
      <c r="B219" s="20">
        <v>342</v>
      </c>
      <c r="C219" s="20" t="s">
        <v>12</v>
      </c>
      <c r="D219" s="20">
        <v>2015</v>
      </c>
      <c r="E219" s="20" t="s">
        <v>1574</v>
      </c>
      <c r="F219" s="20" t="s">
        <v>1575</v>
      </c>
      <c r="G219" s="20" t="s">
        <v>2562</v>
      </c>
      <c r="H219" s="20" t="s">
        <v>2480</v>
      </c>
      <c r="I219" s="36">
        <v>0.9</v>
      </c>
      <c r="J219" s="20" t="s">
        <v>2303</v>
      </c>
      <c r="K219" s="20" t="s">
        <v>2304</v>
      </c>
      <c r="L219" s="36" t="s">
        <v>2481</v>
      </c>
      <c r="M219" s="36">
        <v>20</v>
      </c>
      <c r="N219" s="36">
        <v>2</v>
      </c>
      <c r="O219" s="36">
        <v>0</v>
      </c>
      <c r="P219" s="36">
        <v>0</v>
      </c>
      <c r="Q219" s="36">
        <v>39</v>
      </c>
      <c r="R219" s="36">
        <v>0</v>
      </c>
      <c r="S219" s="38" t="str">
        <f t="shared" si="3"/>
        <v>NO</v>
      </c>
      <c r="W219" s="21"/>
      <c r="X219" s="21"/>
      <c r="Y219" s="21"/>
    </row>
    <row r="220" spans="1:25" s="19" customFormat="1" x14ac:dyDescent="0.25">
      <c r="A220" s="20">
        <v>218</v>
      </c>
      <c r="B220" s="20">
        <v>345</v>
      </c>
      <c r="C220" s="20" t="s">
        <v>12</v>
      </c>
      <c r="D220" s="20">
        <v>2015</v>
      </c>
      <c r="E220" s="20" t="s">
        <v>1589</v>
      </c>
      <c r="F220" s="20" t="s">
        <v>1590</v>
      </c>
      <c r="G220" s="20" t="s">
        <v>2313</v>
      </c>
      <c r="H220" s="20" t="s">
        <v>2585</v>
      </c>
      <c r="I220" s="36" t="s">
        <v>2315</v>
      </c>
      <c r="J220" s="20" t="s">
        <v>2315</v>
      </c>
      <c r="K220" s="20" t="s">
        <v>2315</v>
      </c>
      <c r="L220" s="36" t="s">
        <v>2315</v>
      </c>
      <c r="M220" s="36">
        <v>0</v>
      </c>
      <c r="N220" s="36">
        <v>10</v>
      </c>
      <c r="O220" s="36">
        <v>0</v>
      </c>
      <c r="P220" s="36">
        <v>0</v>
      </c>
      <c r="Q220" s="36">
        <v>38</v>
      </c>
      <c r="R220" s="36">
        <v>0</v>
      </c>
      <c r="S220" s="38" t="str">
        <f t="shared" si="3"/>
        <v>YES</v>
      </c>
      <c r="W220" s="21"/>
      <c r="X220" s="21"/>
      <c r="Y220" s="21"/>
    </row>
    <row r="221" spans="1:25" s="19" customFormat="1" x14ac:dyDescent="0.25">
      <c r="A221" s="20">
        <v>219</v>
      </c>
      <c r="B221" s="20">
        <v>346</v>
      </c>
      <c r="C221" s="20" t="s">
        <v>12</v>
      </c>
      <c r="D221" s="20">
        <v>2015</v>
      </c>
      <c r="E221" s="20" t="s">
        <v>1593</v>
      </c>
      <c r="F221" s="20" t="s">
        <v>1594</v>
      </c>
      <c r="G221" s="20" t="s">
        <v>2301</v>
      </c>
      <c r="H221" s="20" t="s">
        <v>2387</v>
      </c>
      <c r="I221" s="36">
        <v>3.4</v>
      </c>
      <c r="J221" s="20" t="s">
        <v>2388</v>
      </c>
      <c r="K221" s="20" t="s">
        <v>2389</v>
      </c>
      <c r="L221" s="36" t="s">
        <v>2390</v>
      </c>
      <c r="M221" s="36">
        <v>92</v>
      </c>
      <c r="N221" s="36">
        <v>18</v>
      </c>
      <c r="O221" s="36">
        <v>3</v>
      </c>
      <c r="P221" s="36">
        <v>492</v>
      </c>
      <c r="Q221" s="36">
        <v>257</v>
      </c>
      <c r="R221" s="36">
        <v>0</v>
      </c>
      <c r="S221" s="38" t="str">
        <f t="shared" si="3"/>
        <v>YES</v>
      </c>
      <c r="W221" s="21"/>
      <c r="X221" s="21"/>
      <c r="Y221" s="21"/>
    </row>
    <row r="222" spans="1:25" s="19" customFormat="1" x14ac:dyDescent="0.25">
      <c r="A222" s="20">
        <v>220</v>
      </c>
      <c r="B222" s="20">
        <v>347</v>
      </c>
      <c r="C222" s="20" t="s">
        <v>12</v>
      </c>
      <c r="D222" s="20">
        <v>2015</v>
      </c>
      <c r="E222" s="20" t="s">
        <v>1190</v>
      </c>
      <c r="F222" s="20" t="s">
        <v>1598</v>
      </c>
      <c r="G222" s="20" t="s">
        <v>2301</v>
      </c>
      <c r="H222" s="20" t="s">
        <v>2586</v>
      </c>
      <c r="I222" s="36">
        <v>5.3</v>
      </c>
      <c r="J222" s="20" t="s">
        <v>2388</v>
      </c>
      <c r="K222" s="20" t="s">
        <v>2389</v>
      </c>
      <c r="L222" s="36" t="s">
        <v>2587</v>
      </c>
      <c r="M222" s="36">
        <v>97</v>
      </c>
      <c r="N222" s="36">
        <v>72</v>
      </c>
      <c r="O222" s="36">
        <v>1</v>
      </c>
      <c r="P222" s="36">
        <v>544</v>
      </c>
      <c r="Q222" s="36">
        <v>164</v>
      </c>
      <c r="R222" s="36">
        <v>0</v>
      </c>
      <c r="S222" s="38" t="str">
        <f t="shared" si="3"/>
        <v>YES</v>
      </c>
      <c r="W222" s="21"/>
      <c r="X222" s="21"/>
      <c r="Y222" s="21"/>
    </row>
    <row r="223" spans="1:25" s="19" customFormat="1" x14ac:dyDescent="0.25">
      <c r="A223" s="20">
        <v>221</v>
      </c>
      <c r="B223" s="20">
        <v>348</v>
      </c>
      <c r="C223" s="20" t="s">
        <v>12</v>
      </c>
      <c r="D223" s="20">
        <v>2015</v>
      </c>
      <c r="E223" s="20" t="s">
        <v>1601</v>
      </c>
      <c r="F223" s="20" t="s">
        <v>1602</v>
      </c>
      <c r="G223" s="20" t="s">
        <v>2313</v>
      </c>
      <c r="H223" s="20" t="s">
        <v>2470</v>
      </c>
      <c r="I223" s="36">
        <v>8</v>
      </c>
      <c r="J223" s="20" t="s">
        <v>2303</v>
      </c>
      <c r="K223" s="20" t="s">
        <v>2307</v>
      </c>
      <c r="L223" s="36" t="s">
        <v>2472</v>
      </c>
      <c r="M223" s="36">
        <v>92</v>
      </c>
      <c r="N223" s="36">
        <v>4</v>
      </c>
      <c r="O223" s="36">
        <v>0</v>
      </c>
      <c r="P223" s="36">
        <v>1</v>
      </c>
      <c r="Q223" s="36">
        <v>26</v>
      </c>
      <c r="R223" s="36">
        <v>0</v>
      </c>
      <c r="S223" s="38" t="str">
        <f t="shared" si="3"/>
        <v>YES</v>
      </c>
      <c r="W223" s="21"/>
      <c r="X223" s="21"/>
      <c r="Y223" s="21"/>
    </row>
    <row r="224" spans="1:25" s="19" customFormat="1" x14ac:dyDescent="0.25">
      <c r="A224" s="20">
        <v>222</v>
      </c>
      <c r="B224" s="20">
        <v>349</v>
      </c>
      <c r="C224" s="20" t="s">
        <v>12</v>
      </c>
      <c r="D224" s="20">
        <v>2015</v>
      </c>
      <c r="E224" s="20" t="s">
        <v>1605</v>
      </c>
      <c r="F224" s="20" t="s">
        <v>1606</v>
      </c>
      <c r="G224" s="20" t="s">
        <v>2313</v>
      </c>
      <c r="H224" s="20" t="s">
        <v>2557</v>
      </c>
      <c r="I224" s="36" t="s">
        <v>2315</v>
      </c>
      <c r="J224" s="20" t="s">
        <v>2315</v>
      </c>
      <c r="K224" s="20" t="s">
        <v>2315</v>
      </c>
      <c r="L224" s="36" t="s">
        <v>2315</v>
      </c>
      <c r="M224" s="36">
        <v>0</v>
      </c>
      <c r="N224" s="36">
        <v>3</v>
      </c>
      <c r="O224" s="36">
        <v>0</v>
      </c>
      <c r="P224" s="36">
        <v>0</v>
      </c>
      <c r="Q224" s="36">
        <v>68</v>
      </c>
      <c r="R224" s="36">
        <v>0</v>
      </c>
      <c r="S224" s="38" t="str">
        <f t="shared" si="3"/>
        <v>YES</v>
      </c>
      <c r="W224" s="21"/>
      <c r="X224" s="21"/>
      <c r="Y224" s="21"/>
    </row>
    <row r="225" spans="1:25" s="19" customFormat="1" x14ac:dyDescent="0.25">
      <c r="A225" s="20">
        <v>223</v>
      </c>
      <c r="B225" s="20">
        <v>354</v>
      </c>
      <c r="C225" s="20" t="s">
        <v>12</v>
      </c>
      <c r="D225" s="20">
        <v>2015</v>
      </c>
      <c r="E225" s="20" t="s">
        <v>1631</v>
      </c>
      <c r="F225" s="20" t="s">
        <v>1632</v>
      </c>
      <c r="G225" s="20" t="s">
        <v>2313</v>
      </c>
      <c r="H225" s="20" t="s">
        <v>2588</v>
      </c>
      <c r="I225" s="36" t="s">
        <v>2315</v>
      </c>
      <c r="J225" s="20" t="s">
        <v>2315</v>
      </c>
      <c r="K225" s="20" t="s">
        <v>2315</v>
      </c>
      <c r="L225" s="36" t="s">
        <v>2315</v>
      </c>
      <c r="M225" s="36">
        <v>0</v>
      </c>
      <c r="N225" s="36">
        <v>27</v>
      </c>
      <c r="O225" s="36">
        <v>0</v>
      </c>
      <c r="P225" s="36">
        <v>0</v>
      </c>
      <c r="Q225" s="36">
        <v>0</v>
      </c>
      <c r="R225" s="36">
        <v>0</v>
      </c>
      <c r="S225" s="38" t="str">
        <f t="shared" si="3"/>
        <v>YES</v>
      </c>
      <c r="W225" s="21"/>
      <c r="X225" s="21"/>
      <c r="Y225" s="21"/>
    </row>
    <row r="226" spans="1:25" s="19" customFormat="1" x14ac:dyDescent="0.25">
      <c r="A226" s="20">
        <v>224</v>
      </c>
      <c r="B226" s="20">
        <v>355</v>
      </c>
      <c r="C226" s="20" t="s">
        <v>12</v>
      </c>
      <c r="D226" s="20">
        <v>2014</v>
      </c>
      <c r="E226" s="20" t="s">
        <v>1635</v>
      </c>
      <c r="F226" s="20" t="s">
        <v>1636</v>
      </c>
      <c r="G226" s="20" t="s">
        <v>2313</v>
      </c>
      <c r="H226" s="20" t="s">
        <v>616</v>
      </c>
      <c r="I226" s="36">
        <v>0.8</v>
      </c>
      <c r="J226" s="20" t="s">
        <v>2303</v>
      </c>
      <c r="K226" s="20" t="s">
        <v>2377</v>
      </c>
      <c r="L226" s="36" t="s">
        <v>2458</v>
      </c>
      <c r="M226" s="36">
        <v>19</v>
      </c>
      <c r="N226" s="36">
        <v>5</v>
      </c>
      <c r="O226" s="36">
        <v>0</v>
      </c>
      <c r="P226" s="36">
        <v>0</v>
      </c>
      <c r="Q226" s="36">
        <v>22</v>
      </c>
      <c r="R226" s="36">
        <v>0</v>
      </c>
      <c r="S226" s="38" t="str">
        <f t="shared" si="3"/>
        <v>NO</v>
      </c>
      <c r="W226" s="21"/>
      <c r="X226" s="21"/>
      <c r="Y226" s="21"/>
    </row>
    <row r="227" spans="1:25" s="19" customFormat="1" x14ac:dyDescent="0.25">
      <c r="A227" s="20">
        <v>225</v>
      </c>
      <c r="B227" s="20">
        <v>356</v>
      </c>
      <c r="C227" s="20" t="s">
        <v>12</v>
      </c>
      <c r="D227" s="20">
        <v>2014</v>
      </c>
      <c r="E227" s="20" t="s">
        <v>1640</v>
      </c>
      <c r="F227" s="20" t="s">
        <v>1641</v>
      </c>
      <c r="G227" s="20" t="s">
        <v>2301</v>
      </c>
      <c r="H227" s="20" t="s">
        <v>2589</v>
      </c>
      <c r="I227" s="36">
        <v>6.3</v>
      </c>
      <c r="J227" s="20" t="s">
        <v>2303</v>
      </c>
      <c r="K227" s="20" t="s">
        <v>2304</v>
      </c>
      <c r="L227" s="36" t="s">
        <v>2590</v>
      </c>
      <c r="M227" s="36">
        <v>83</v>
      </c>
      <c r="N227" s="36">
        <v>40</v>
      </c>
      <c r="O227" s="36">
        <v>0</v>
      </c>
      <c r="P227" s="36">
        <v>862</v>
      </c>
      <c r="Q227" s="36">
        <v>211</v>
      </c>
      <c r="R227" s="36">
        <v>0</v>
      </c>
      <c r="S227" s="38" t="str">
        <f t="shared" si="3"/>
        <v>YES</v>
      </c>
      <c r="W227" s="21"/>
      <c r="X227" s="21"/>
      <c r="Y227" s="21"/>
    </row>
    <row r="228" spans="1:25" s="19" customFormat="1" x14ac:dyDescent="0.25">
      <c r="A228" s="20">
        <v>226</v>
      </c>
      <c r="B228" s="20">
        <v>359</v>
      </c>
      <c r="C228" s="20" t="s">
        <v>12</v>
      </c>
      <c r="D228" s="20">
        <v>2014</v>
      </c>
      <c r="E228" s="20" t="s">
        <v>1650</v>
      </c>
      <c r="F228" s="20" t="s">
        <v>1651</v>
      </c>
      <c r="G228" s="20" t="s">
        <v>2313</v>
      </c>
      <c r="H228" s="20" t="s">
        <v>2591</v>
      </c>
      <c r="I228" s="36" t="s">
        <v>2315</v>
      </c>
      <c r="J228" s="20" t="s">
        <v>2315</v>
      </c>
      <c r="K228" s="20" t="s">
        <v>2315</v>
      </c>
      <c r="L228" s="36" t="s">
        <v>2315</v>
      </c>
      <c r="M228" s="36">
        <v>0</v>
      </c>
      <c r="N228" s="36">
        <v>4</v>
      </c>
      <c r="O228" s="36">
        <v>0</v>
      </c>
      <c r="P228" s="36">
        <v>0</v>
      </c>
      <c r="Q228" s="36">
        <v>23</v>
      </c>
      <c r="R228" s="36">
        <v>0</v>
      </c>
      <c r="S228" s="38" t="str">
        <f t="shared" si="3"/>
        <v>NO</v>
      </c>
      <c r="W228" s="21"/>
      <c r="X228" s="21"/>
      <c r="Y228" s="21"/>
    </row>
    <row r="229" spans="1:25" s="19" customFormat="1" x14ac:dyDescent="0.25">
      <c r="A229" s="20">
        <v>227</v>
      </c>
      <c r="B229" s="20">
        <v>360</v>
      </c>
      <c r="C229" s="20" t="s">
        <v>12</v>
      </c>
      <c r="D229" s="20">
        <v>2014</v>
      </c>
      <c r="E229" s="20" t="s">
        <v>1655</v>
      </c>
      <c r="F229" s="20" t="s">
        <v>1656</v>
      </c>
      <c r="G229" s="20" t="s">
        <v>2562</v>
      </c>
      <c r="H229" s="20" t="s">
        <v>2592</v>
      </c>
      <c r="I229" s="36">
        <v>0.9</v>
      </c>
      <c r="J229" s="20" t="s">
        <v>2303</v>
      </c>
      <c r="K229" s="20" t="s">
        <v>2417</v>
      </c>
      <c r="L229" s="36" t="s">
        <v>2593</v>
      </c>
      <c r="M229" s="36">
        <v>15</v>
      </c>
      <c r="N229" s="36">
        <v>6</v>
      </c>
      <c r="O229" s="36">
        <v>0</v>
      </c>
      <c r="P229" s="36">
        <v>0</v>
      </c>
      <c r="Q229" s="36">
        <v>21</v>
      </c>
      <c r="R229" s="36">
        <v>0</v>
      </c>
      <c r="S229" s="38" t="str">
        <f t="shared" si="3"/>
        <v>NO</v>
      </c>
      <c r="W229" s="21"/>
      <c r="X229" s="21"/>
      <c r="Y229" s="21"/>
    </row>
    <row r="230" spans="1:25" s="19" customFormat="1" x14ac:dyDescent="0.25">
      <c r="A230" s="20">
        <v>228</v>
      </c>
      <c r="B230" s="20">
        <v>362</v>
      </c>
      <c r="C230" s="20" t="s">
        <v>12</v>
      </c>
      <c r="D230" s="20">
        <v>2014</v>
      </c>
      <c r="E230" s="20" t="s">
        <v>1665</v>
      </c>
      <c r="F230" s="20" t="s">
        <v>1666</v>
      </c>
      <c r="G230" s="20" t="s">
        <v>2313</v>
      </c>
      <c r="H230" s="20" t="s">
        <v>2594</v>
      </c>
      <c r="I230" s="36" t="s">
        <v>2315</v>
      </c>
      <c r="J230" s="20" t="s">
        <v>2315</v>
      </c>
      <c r="K230" s="20" t="s">
        <v>2315</v>
      </c>
      <c r="L230" s="36" t="s">
        <v>2315</v>
      </c>
      <c r="M230" s="36">
        <v>0</v>
      </c>
      <c r="N230" s="36">
        <v>42</v>
      </c>
      <c r="O230" s="36">
        <v>0</v>
      </c>
      <c r="P230" s="36">
        <v>0</v>
      </c>
      <c r="Q230" s="36">
        <v>236</v>
      </c>
      <c r="R230" s="36">
        <v>0</v>
      </c>
      <c r="S230" s="38" t="str">
        <f t="shared" si="3"/>
        <v>YES</v>
      </c>
      <c r="W230" s="21"/>
      <c r="X230" s="21"/>
      <c r="Y230" s="21"/>
    </row>
    <row r="231" spans="1:25" s="19" customFormat="1" x14ac:dyDescent="0.25">
      <c r="A231" s="20">
        <v>229</v>
      </c>
      <c r="B231" s="20">
        <v>363</v>
      </c>
      <c r="C231" s="20" t="s">
        <v>12</v>
      </c>
      <c r="D231" s="20">
        <v>2014</v>
      </c>
      <c r="E231" s="20" t="s">
        <v>1670</v>
      </c>
      <c r="F231" s="20" t="s">
        <v>1671</v>
      </c>
      <c r="G231" s="20" t="s">
        <v>2313</v>
      </c>
      <c r="H231" s="20" t="s">
        <v>2407</v>
      </c>
      <c r="I231" s="36">
        <v>7.2</v>
      </c>
      <c r="J231" s="20" t="s">
        <v>2303</v>
      </c>
      <c r="K231" s="20" t="s">
        <v>2304</v>
      </c>
      <c r="L231" s="36" t="s">
        <v>2408</v>
      </c>
      <c r="M231" s="36">
        <v>88</v>
      </c>
      <c r="N231" s="36">
        <v>3</v>
      </c>
      <c r="O231" s="36">
        <v>0</v>
      </c>
      <c r="P231" s="36">
        <v>0</v>
      </c>
      <c r="Q231" s="36">
        <v>40</v>
      </c>
      <c r="R231" s="36">
        <v>0</v>
      </c>
      <c r="S231" s="38" t="str">
        <f t="shared" si="3"/>
        <v>YES</v>
      </c>
      <c r="W231" s="21"/>
      <c r="X231" s="21"/>
      <c r="Y231" s="21"/>
    </row>
    <row r="232" spans="1:25" s="19" customFormat="1" x14ac:dyDescent="0.25">
      <c r="A232" s="20">
        <v>230</v>
      </c>
      <c r="B232" s="20">
        <v>365</v>
      </c>
      <c r="C232" s="20" t="s">
        <v>12</v>
      </c>
      <c r="D232" s="20">
        <v>2014</v>
      </c>
      <c r="E232" s="20" t="s">
        <v>1677</v>
      </c>
      <c r="F232" s="20" t="s">
        <v>1678</v>
      </c>
      <c r="G232" s="20" t="s">
        <v>2313</v>
      </c>
      <c r="H232" s="20" t="s">
        <v>616</v>
      </c>
      <c r="I232" s="36">
        <v>0.8</v>
      </c>
      <c r="J232" s="20" t="s">
        <v>2303</v>
      </c>
      <c r="K232" s="20" t="s">
        <v>2595</v>
      </c>
      <c r="L232" s="36" t="s">
        <v>2596</v>
      </c>
      <c r="M232" s="36">
        <v>13</v>
      </c>
      <c r="N232" s="36">
        <v>1</v>
      </c>
      <c r="O232" s="36">
        <v>0</v>
      </c>
      <c r="P232" s="36">
        <v>0</v>
      </c>
      <c r="Q232" s="36">
        <v>23</v>
      </c>
      <c r="R232" s="36">
        <v>0</v>
      </c>
      <c r="S232" s="38" t="str">
        <f t="shared" si="3"/>
        <v>NO</v>
      </c>
      <c r="W232" s="21"/>
      <c r="X232" s="21"/>
      <c r="Y232" s="21"/>
    </row>
    <row r="233" spans="1:25" s="19" customFormat="1" x14ac:dyDescent="0.25">
      <c r="A233" s="20">
        <v>231</v>
      </c>
      <c r="B233" s="20">
        <v>366</v>
      </c>
      <c r="C233" s="20" t="s">
        <v>12</v>
      </c>
      <c r="D233" s="20">
        <v>2014</v>
      </c>
      <c r="E233" s="20" t="s">
        <v>1682</v>
      </c>
      <c r="F233" s="20" t="s">
        <v>1683</v>
      </c>
      <c r="G233" s="20" t="s">
        <v>2313</v>
      </c>
      <c r="H233" s="20" t="s">
        <v>2597</v>
      </c>
      <c r="I233" s="36" t="s">
        <v>2315</v>
      </c>
      <c r="J233" s="20" t="s">
        <v>2315</v>
      </c>
      <c r="K233" s="20" t="s">
        <v>2315</v>
      </c>
      <c r="L233" s="36" t="s">
        <v>2315</v>
      </c>
      <c r="M233" s="36">
        <v>0</v>
      </c>
      <c r="N233" s="36">
        <v>0</v>
      </c>
      <c r="O233" s="36">
        <v>0</v>
      </c>
      <c r="P233" s="36">
        <v>0</v>
      </c>
      <c r="Q233" s="36">
        <v>6</v>
      </c>
      <c r="R233" s="36">
        <v>0</v>
      </c>
      <c r="S233" s="38" t="str">
        <f t="shared" si="3"/>
        <v>NO</v>
      </c>
      <c r="W233" s="21"/>
      <c r="X233" s="21"/>
      <c r="Y233" s="21"/>
    </row>
    <row r="234" spans="1:25" s="19" customFormat="1" x14ac:dyDescent="0.25">
      <c r="A234" s="20">
        <v>232</v>
      </c>
      <c r="B234" s="20">
        <v>367</v>
      </c>
      <c r="C234" s="20" t="s">
        <v>12</v>
      </c>
      <c r="D234" s="20">
        <v>2014</v>
      </c>
      <c r="E234" s="20" t="s">
        <v>1687</v>
      </c>
      <c r="F234" s="20" t="s">
        <v>1688</v>
      </c>
      <c r="G234" s="20" t="s">
        <v>2301</v>
      </c>
      <c r="H234" s="20" t="s">
        <v>2598</v>
      </c>
      <c r="I234" s="36">
        <v>5.3</v>
      </c>
      <c r="J234" s="20" t="s">
        <v>2368</v>
      </c>
      <c r="K234" s="20" t="s">
        <v>2599</v>
      </c>
      <c r="L234" s="36" t="s">
        <v>2600</v>
      </c>
      <c r="M234" s="36">
        <v>90</v>
      </c>
      <c r="N234" s="36">
        <v>0</v>
      </c>
      <c r="O234" s="36">
        <v>0</v>
      </c>
      <c r="P234" s="36">
        <v>137</v>
      </c>
      <c r="Q234" s="36">
        <v>50</v>
      </c>
      <c r="R234" s="36">
        <v>0</v>
      </c>
      <c r="S234" s="38" t="str">
        <f t="shared" si="3"/>
        <v>YES</v>
      </c>
      <c r="W234" s="21"/>
      <c r="X234" s="21"/>
      <c r="Y234" s="21"/>
    </row>
    <row r="235" spans="1:25" s="19" customFormat="1" x14ac:dyDescent="0.25">
      <c r="A235" s="20">
        <v>233</v>
      </c>
      <c r="B235" s="20">
        <v>372</v>
      </c>
      <c r="C235" s="20" t="s">
        <v>12</v>
      </c>
      <c r="D235" s="20">
        <v>2014</v>
      </c>
      <c r="E235" s="20" t="s">
        <v>1452</v>
      </c>
      <c r="F235" s="20" t="s">
        <v>1712</v>
      </c>
      <c r="G235" s="20" t="s">
        <v>2562</v>
      </c>
      <c r="H235" s="20" t="s">
        <v>2469</v>
      </c>
      <c r="I235" s="36">
        <v>1.9</v>
      </c>
      <c r="J235" s="20" t="s">
        <v>2303</v>
      </c>
      <c r="K235" s="20" t="s">
        <v>2307</v>
      </c>
      <c r="L235" s="36" t="s">
        <v>2424</v>
      </c>
      <c r="M235" s="36">
        <v>57</v>
      </c>
      <c r="N235" s="36">
        <v>6</v>
      </c>
      <c r="O235" s="36">
        <v>0</v>
      </c>
      <c r="P235" s="36">
        <v>0</v>
      </c>
      <c r="Q235" s="36">
        <v>13</v>
      </c>
      <c r="R235" s="36">
        <v>0</v>
      </c>
      <c r="S235" s="38" t="str">
        <f t="shared" si="3"/>
        <v>YES</v>
      </c>
      <c r="W235" s="21"/>
      <c r="X235" s="21"/>
      <c r="Y235" s="21"/>
    </row>
    <row r="236" spans="1:25" s="19" customFormat="1" x14ac:dyDescent="0.25">
      <c r="A236" s="20">
        <v>234</v>
      </c>
      <c r="B236" s="20">
        <v>374</v>
      </c>
      <c r="C236" s="20" t="s">
        <v>12</v>
      </c>
      <c r="D236" s="20">
        <v>2013</v>
      </c>
      <c r="E236" s="20" t="s">
        <v>1720</v>
      </c>
      <c r="F236" s="20" t="s">
        <v>1721</v>
      </c>
      <c r="G236" s="20" t="s">
        <v>2562</v>
      </c>
      <c r="H236" s="20" t="s">
        <v>2469</v>
      </c>
      <c r="I236" s="36">
        <v>1.9</v>
      </c>
      <c r="J236" s="20" t="s">
        <v>2303</v>
      </c>
      <c r="K236" s="20" t="s">
        <v>2307</v>
      </c>
      <c r="L236" s="36" t="s">
        <v>2424</v>
      </c>
      <c r="M236" s="36">
        <v>57</v>
      </c>
      <c r="N236" s="36">
        <v>1</v>
      </c>
      <c r="O236" s="36">
        <v>0</v>
      </c>
      <c r="P236" s="36">
        <v>0</v>
      </c>
      <c r="Q236" s="36">
        <v>23</v>
      </c>
      <c r="R236" s="36">
        <v>0</v>
      </c>
      <c r="S236" s="38" t="str">
        <f t="shared" si="3"/>
        <v>YES</v>
      </c>
      <c r="W236" s="21"/>
      <c r="X236" s="21"/>
      <c r="Y236" s="21"/>
    </row>
    <row r="237" spans="1:25" s="19" customFormat="1" x14ac:dyDescent="0.25">
      <c r="A237" s="20">
        <v>235</v>
      </c>
      <c r="B237" s="20">
        <v>377</v>
      </c>
      <c r="C237" s="20" t="s">
        <v>12</v>
      </c>
      <c r="D237" s="20">
        <v>2013</v>
      </c>
      <c r="E237" s="20" t="s">
        <v>1735</v>
      </c>
      <c r="F237" s="20" t="s">
        <v>1736</v>
      </c>
      <c r="G237" s="20" t="s">
        <v>2562</v>
      </c>
      <c r="H237" s="20" t="s">
        <v>2469</v>
      </c>
      <c r="I237" s="36">
        <v>1.9</v>
      </c>
      <c r="J237" s="20" t="s">
        <v>2303</v>
      </c>
      <c r="K237" s="20" t="s">
        <v>2307</v>
      </c>
      <c r="L237" s="36" t="s">
        <v>2424</v>
      </c>
      <c r="M237" s="36">
        <v>57</v>
      </c>
      <c r="N237" s="36">
        <v>0</v>
      </c>
      <c r="O237" s="36">
        <v>0</v>
      </c>
      <c r="P237" s="36">
        <v>0</v>
      </c>
      <c r="Q237" s="36">
        <v>16</v>
      </c>
      <c r="R237" s="36">
        <v>0</v>
      </c>
      <c r="S237" s="38" t="str">
        <f t="shared" si="3"/>
        <v>YES</v>
      </c>
      <c r="W237" s="21"/>
      <c r="X237" s="21"/>
      <c r="Y237" s="21"/>
    </row>
    <row r="238" spans="1:25" s="19" customFormat="1" x14ac:dyDescent="0.25">
      <c r="A238" s="20">
        <v>236</v>
      </c>
      <c r="B238" s="20">
        <v>378</v>
      </c>
      <c r="C238" s="20" t="s">
        <v>12</v>
      </c>
      <c r="D238" s="20">
        <v>2013</v>
      </c>
      <c r="E238" s="20" t="s">
        <v>1739</v>
      </c>
      <c r="F238" s="20" t="s">
        <v>1740</v>
      </c>
      <c r="G238" s="20" t="s">
        <v>2562</v>
      </c>
      <c r="H238" s="20" t="s">
        <v>2469</v>
      </c>
      <c r="I238" s="36">
        <v>1.9</v>
      </c>
      <c r="J238" s="20" t="s">
        <v>2303</v>
      </c>
      <c r="K238" s="20" t="s">
        <v>2307</v>
      </c>
      <c r="L238" s="36" t="s">
        <v>2424</v>
      </c>
      <c r="M238" s="36">
        <v>57</v>
      </c>
      <c r="N238" s="36">
        <v>11</v>
      </c>
      <c r="O238" s="36">
        <v>0</v>
      </c>
      <c r="P238" s="36">
        <v>0</v>
      </c>
      <c r="Q238" s="36">
        <v>9</v>
      </c>
      <c r="R238" s="36">
        <v>0</v>
      </c>
      <c r="S238" s="38" t="str">
        <f t="shared" si="3"/>
        <v>YES</v>
      </c>
      <c r="W238" s="21"/>
      <c r="X238" s="21"/>
      <c r="Y238" s="21"/>
    </row>
    <row r="239" spans="1:25" s="19" customFormat="1" x14ac:dyDescent="0.25">
      <c r="A239" s="20">
        <v>237</v>
      </c>
      <c r="B239" s="20">
        <v>380</v>
      </c>
      <c r="C239" s="20" t="s">
        <v>12</v>
      </c>
      <c r="D239" s="20">
        <v>2013</v>
      </c>
      <c r="E239" s="20" t="s">
        <v>1748</v>
      </c>
      <c r="F239" s="20" t="s">
        <v>1749</v>
      </c>
      <c r="G239" s="20" t="s">
        <v>2313</v>
      </c>
      <c r="H239" s="20" t="s">
        <v>2407</v>
      </c>
      <c r="I239" s="36">
        <v>7.2</v>
      </c>
      <c r="J239" s="20" t="s">
        <v>2303</v>
      </c>
      <c r="K239" s="20" t="s">
        <v>2304</v>
      </c>
      <c r="L239" s="36" t="s">
        <v>2601</v>
      </c>
      <c r="M239" s="36">
        <v>85</v>
      </c>
      <c r="N239" s="36">
        <v>32</v>
      </c>
      <c r="O239" s="36">
        <v>0</v>
      </c>
      <c r="P239" s="36">
        <v>1</v>
      </c>
      <c r="Q239" s="36">
        <v>94</v>
      </c>
      <c r="R239" s="36">
        <v>0</v>
      </c>
      <c r="S239" s="38" t="str">
        <f t="shared" si="3"/>
        <v>YES</v>
      </c>
      <c r="W239" s="21"/>
      <c r="X239" s="21"/>
      <c r="Y239" s="21"/>
    </row>
    <row r="240" spans="1:25" s="19" customFormat="1" x14ac:dyDescent="0.25">
      <c r="A240" s="20">
        <v>238</v>
      </c>
      <c r="B240" s="20">
        <v>381</v>
      </c>
      <c r="C240" s="20" t="s">
        <v>12</v>
      </c>
      <c r="D240" s="20">
        <v>2013</v>
      </c>
      <c r="E240" s="20" t="s">
        <v>1371</v>
      </c>
      <c r="F240" s="20" t="s">
        <v>1372</v>
      </c>
      <c r="G240" s="20" t="s">
        <v>2301</v>
      </c>
      <c r="H240" s="20" t="s">
        <v>2519</v>
      </c>
      <c r="I240" s="36">
        <v>2.4</v>
      </c>
      <c r="J240" s="20" t="s">
        <v>2388</v>
      </c>
      <c r="K240" s="20" t="s">
        <v>2602</v>
      </c>
      <c r="L240" s="36" t="s">
        <v>2603</v>
      </c>
      <c r="M240" s="36">
        <v>79</v>
      </c>
      <c r="N240" s="36">
        <v>50</v>
      </c>
      <c r="O240" s="36">
        <v>1</v>
      </c>
      <c r="P240" s="36">
        <v>689</v>
      </c>
      <c r="Q240" s="36">
        <v>152</v>
      </c>
      <c r="R240" s="36">
        <v>0</v>
      </c>
      <c r="S240" s="38" t="str">
        <f t="shared" si="3"/>
        <v>YES</v>
      </c>
      <c r="W240" s="21"/>
      <c r="X240" s="21"/>
      <c r="Y240" s="21"/>
    </row>
    <row r="241" spans="1:25" s="19" customFormat="1" x14ac:dyDescent="0.25">
      <c r="A241" s="20">
        <v>239</v>
      </c>
      <c r="B241" s="20">
        <v>382</v>
      </c>
      <c r="C241" s="20" t="s">
        <v>12</v>
      </c>
      <c r="D241" s="20">
        <v>2013</v>
      </c>
      <c r="E241" s="20" t="s">
        <v>1755</v>
      </c>
      <c r="F241" s="20" t="s">
        <v>1756</v>
      </c>
      <c r="G241" s="20" t="s">
        <v>2313</v>
      </c>
      <c r="H241" s="20" t="s">
        <v>2604</v>
      </c>
      <c r="I241" s="36">
        <v>1</v>
      </c>
      <c r="J241" s="20" t="s">
        <v>2303</v>
      </c>
      <c r="K241" s="20" t="s">
        <v>2323</v>
      </c>
      <c r="L241" s="36" t="s">
        <v>2605</v>
      </c>
      <c r="M241" s="36">
        <v>24</v>
      </c>
      <c r="N241" s="36">
        <v>0</v>
      </c>
      <c r="O241" s="36">
        <v>0</v>
      </c>
      <c r="P241" s="36">
        <v>1</v>
      </c>
      <c r="Q241" s="36">
        <v>18</v>
      </c>
      <c r="R241" s="36">
        <v>0</v>
      </c>
      <c r="S241" s="38" t="str">
        <f t="shared" si="3"/>
        <v>NO</v>
      </c>
      <c r="W241" s="21"/>
      <c r="X241" s="21"/>
      <c r="Y241" s="21"/>
    </row>
    <row r="242" spans="1:25" s="19" customFormat="1" x14ac:dyDescent="0.25">
      <c r="A242" s="20">
        <v>240</v>
      </c>
      <c r="B242" s="20">
        <v>384</v>
      </c>
      <c r="C242" s="20" t="s">
        <v>12</v>
      </c>
      <c r="D242" s="20">
        <v>2013</v>
      </c>
      <c r="E242" s="20" t="s">
        <v>1766</v>
      </c>
      <c r="F242" s="20" t="s">
        <v>1767</v>
      </c>
      <c r="G242" s="20" t="s">
        <v>2301</v>
      </c>
      <c r="H242" s="20" t="s">
        <v>2606</v>
      </c>
      <c r="I242" s="36">
        <v>2.7</v>
      </c>
      <c r="J242" s="20" t="s">
        <v>2303</v>
      </c>
      <c r="K242" s="20" t="s">
        <v>2304</v>
      </c>
      <c r="L242" s="36" t="s">
        <v>2607</v>
      </c>
      <c r="M242" s="36">
        <v>52</v>
      </c>
      <c r="N242" s="36">
        <v>37</v>
      </c>
      <c r="O242" s="36">
        <v>0</v>
      </c>
      <c r="P242" s="36">
        <v>27</v>
      </c>
      <c r="Q242" s="36">
        <v>189</v>
      </c>
      <c r="R242" s="36">
        <v>0</v>
      </c>
      <c r="S242" s="38" t="str">
        <f t="shared" si="3"/>
        <v>YES</v>
      </c>
      <c r="W242" s="21"/>
      <c r="X242" s="21"/>
      <c r="Y242" s="21"/>
    </row>
    <row r="243" spans="1:25" s="19" customFormat="1" x14ac:dyDescent="0.25">
      <c r="A243" s="20">
        <v>241</v>
      </c>
      <c r="B243" s="20">
        <v>386</v>
      </c>
      <c r="C243" s="20" t="s">
        <v>12</v>
      </c>
      <c r="D243" s="20">
        <v>2013</v>
      </c>
      <c r="E243" s="20" t="s">
        <v>1640</v>
      </c>
      <c r="F243" s="20" t="s">
        <v>1641</v>
      </c>
      <c r="G243" s="20" t="s">
        <v>2313</v>
      </c>
      <c r="H243" s="20" t="s">
        <v>616</v>
      </c>
      <c r="I243" s="36">
        <v>0.8</v>
      </c>
      <c r="J243" s="20" t="s">
        <v>2303</v>
      </c>
      <c r="K243" s="20" t="s">
        <v>2377</v>
      </c>
      <c r="L243" s="36" t="s">
        <v>2458</v>
      </c>
      <c r="M243" s="36">
        <v>19</v>
      </c>
      <c r="N243" s="36">
        <v>28</v>
      </c>
      <c r="O243" s="36">
        <v>6</v>
      </c>
      <c r="P243" s="36">
        <v>0</v>
      </c>
      <c r="Q243" s="36">
        <v>264</v>
      </c>
      <c r="R243" s="36">
        <v>0</v>
      </c>
      <c r="S243" s="38" t="str">
        <f t="shared" si="3"/>
        <v>YES</v>
      </c>
      <c r="W243" s="21"/>
      <c r="X243" s="21"/>
      <c r="Y243" s="21"/>
    </row>
    <row r="244" spans="1:25" s="19" customFormat="1" x14ac:dyDescent="0.25">
      <c r="A244" s="20">
        <v>242</v>
      </c>
      <c r="B244" s="20">
        <v>388</v>
      </c>
      <c r="C244" s="20" t="s">
        <v>12</v>
      </c>
      <c r="D244" s="20">
        <v>2013</v>
      </c>
      <c r="E244" s="20" t="s">
        <v>1780</v>
      </c>
      <c r="F244" s="20" t="s">
        <v>1781</v>
      </c>
      <c r="G244" s="20" t="s">
        <v>2313</v>
      </c>
      <c r="H244" s="20" t="s">
        <v>2608</v>
      </c>
      <c r="I244" s="36" t="s">
        <v>2315</v>
      </c>
      <c r="J244" s="20" t="s">
        <v>2315</v>
      </c>
      <c r="K244" s="20" t="s">
        <v>2315</v>
      </c>
      <c r="L244" s="36" t="s">
        <v>2315</v>
      </c>
      <c r="M244" s="36">
        <v>0</v>
      </c>
      <c r="N244" s="36">
        <v>0</v>
      </c>
      <c r="O244" s="36">
        <v>0</v>
      </c>
      <c r="P244" s="36">
        <v>0</v>
      </c>
      <c r="Q244" s="36">
        <v>17</v>
      </c>
      <c r="R244" s="36">
        <v>0</v>
      </c>
      <c r="S244" s="38" t="str">
        <f t="shared" si="3"/>
        <v>NO</v>
      </c>
      <c r="W244" s="21"/>
      <c r="X244" s="21"/>
      <c r="Y244" s="21"/>
    </row>
    <row r="245" spans="1:25" s="19" customFormat="1" x14ac:dyDescent="0.25">
      <c r="A245" s="20">
        <v>243</v>
      </c>
      <c r="B245" s="20">
        <v>389</v>
      </c>
      <c r="C245" s="20" t="s">
        <v>12</v>
      </c>
      <c r="D245" s="20">
        <v>2013</v>
      </c>
      <c r="E245" s="20" t="s">
        <v>1682</v>
      </c>
      <c r="F245" s="20" t="s">
        <v>1785</v>
      </c>
      <c r="G245" s="20" t="s">
        <v>2313</v>
      </c>
      <c r="H245" s="20" t="s">
        <v>2609</v>
      </c>
      <c r="I245" s="36" t="s">
        <v>2315</v>
      </c>
      <c r="J245" s="20" t="s">
        <v>2315</v>
      </c>
      <c r="K245" s="20" t="s">
        <v>2315</v>
      </c>
      <c r="L245" s="36" t="s">
        <v>2315</v>
      </c>
      <c r="M245" s="36">
        <v>0</v>
      </c>
      <c r="N245" s="36">
        <v>0</v>
      </c>
      <c r="O245" s="36">
        <v>0</v>
      </c>
      <c r="P245" s="36">
        <v>0</v>
      </c>
      <c r="Q245" s="36">
        <v>7</v>
      </c>
      <c r="R245" s="36">
        <v>0</v>
      </c>
      <c r="S245" s="38" t="str">
        <f t="shared" si="3"/>
        <v>NO</v>
      </c>
      <c r="W245" s="21"/>
      <c r="X245" s="21"/>
      <c r="Y245" s="21"/>
    </row>
    <row r="246" spans="1:25" s="19" customFormat="1" x14ac:dyDescent="0.25">
      <c r="A246" s="20">
        <v>244</v>
      </c>
      <c r="B246" s="20">
        <v>390</v>
      </c>
      <c r="C246" s="20" t="s">
        <v>12</v>
      </c>
      <c r="D246" s="20">
        <v>2013</v>
      </c>
      <c r="E246" s="20" t="s">
        <v>1788</v>
      </c>
      <c r="F246" s="20" t="s">
        <v>1789</v>
      </c>
      <c r="G246" s="20" t="s">
        <v>2313</v>
      </c>
      <c r="H246" s="20" t="s">
        <v>2610</v>
      </c>
      <c r="I246" s="36" t="s">
        <v>2315</v>
      </c>
      <c r="J246" s="20" t="s">
        <v>2315</v>
      </c>
      <c r="K246" s="20" t="s">
        <v>2315</v>
      </c>
      <c r="L246" s="36" t="s">
        <v>2315</v>
      </c>
      <c r="M246" s="36">
        <v>0</v>
      </c>
      <c r="N246" s="36">
        <v>25</v>
      </c>
      <c r="O246" s="36">
        <v>0</v>
      </c>
      <c r="P246" s="36">
        <v>0</v>
      </c>
      <c r="Q246" s="36">
        <v>91</v>
      </c>
      <c r="R246" s="36">
        <v>0</v>
      </c>
      <c r="S246" s="38" t="str">
        <f t="shared" si="3"/>
        <v>YES</v>
      </c>
      <c r="W246" s="21"/>
      <c r="X246" s="21"/>
      <c r="Y246" s="21"/>
    </row>
    <row r="247" spans="1:25" s="19" customFormat="1" x14ac:dyDescent="0.25">
      <c r="A247" s="20">
        <v>245</v>
      </c>
      <c r="B247" s="20">
        <v>392</v>
      </c>
      <c r="C247" s="20" t="s">
        <v>12</v>
      </c>
      <c r="D247" s="20">
        <v>2013</v>
      </c>
      <c r="E247" s="20" t="s">
        <v>1795</v>
      </c>
      <c r="F247" s="20" t="s">
        <v>1796</v>
      </c>
      <c r="G247" s="20" t="s">
        <v>2562</v>
      </c>
      <c r="H247" s="20" t="s">
        <v>2425</v>
      </c>
      <c r="I247" s="36">
        <v>1.3</v>
      </c>
      <c r="J247" s="20" t="s">
        <v>2347</v>
      </c>
      <c r="K247" s="20" t="s">
        <v>2523</v>
      </c>
      <c r="L247" s="36" t="s">
        <v>2524</v>
      </c>
      <c r="M247" s="38">
        <v>44</v>
      </c>
      <c r="N247" s="36">
        <v>30</v>
      </c>
      <c r="O247" s="36">
        <v>0</v>
      </c>
      <c r="P247" s="36">
        <v>0</v>
      </c>
      <c r="Q247" s="36">
        <v>107</v>
      </c>
      <c r="R247" s="36">
        <v>0</v>
      </c>
      <c r="S247" s="38" t="str">
        <f t="shared" si="3"/>
        <v>YES</v>
      </c>
      <c r="W247" s="21"/>
      <c r="X247" s="21"/>
      <c r="Y247" s="21"/>
    </row>
    <row r="248" spans="1:25" s="19" customFormat="1" x14ac:dyDescent="0.25">
      <c r="A248" s="20">
        <v>246</v>
      </c>
      <c r="B248" s="20">
        <v>394</v>
      </c>
      <c r="C248" s="20" t="s">
        <v>12</v>
      </c>
      <c r="D248" s="20">
        <v>2012</v>
      </c>
      <c r="E248" s="20" t="s">
        <v>1802</v>
      </c>
      <c r="F248" s="20" t="s">
        <v>1803</v>
      </c>
      <c r="G248" s="20" t="s">
        <v>2313</v>
      </c>
      <c r="H248" s="20" t="s">
        <v>2318</v>
      </c>
      <c r="I248" s="36">
        <v>2.6</v>
      </c>
      <c r="J248" s="20" t="s">
        <v>2303</v>
      </c>
      <c r="K248" s="20" t="s">
        <v>2304</v>
      </c>
      <c r="L248" s="36" t="s">
        <v>2319</v>
      </c>
      <c r="M248" s="36">
        <v>50</v>
      </c>
      <c r="N248" s="36">
        <v>12</v>
      </c>
      <c r="O248" s="36">
        <v>0</v>
      </c>
      <c r="P248" s="36">
        <v>0</v>
      </c>
      <c r="Q248" s="36">
        <v>27</v>
      </c>
      <c r="R248" s="36">
        <v>0</v>
      </c>
      <c r="S248" s="38" t="str">
        <f t="shared" si="3"/>
        <v>YES</v>
      </c>
      <c r="W248" s="21"/>
      <c r="X248" s="21"/>
      <c r="Y248" s="21"/>
    </row>
    <row r="249" spans="1:25" s="19" customFormat="1" x14ac:dyDescent="0.25">
      <c r="A249" s="20">
        <v>247</v>
      </c>
      <c r="B249" s="20">
        <v>395</v>
      </c>
      <c r="C249" s="20" t="s">
        <v>12</v>
      </c>
      <c r="D249" s="20">
        <v>2012</v>
      </c>
      <c r="E249" s="20" t="s">
        <v>1806</v>
      </c>
      <c r="F249" s="20" t="s">
        <v>1807</v>
      </c>
      <c r="G249" s="20" t="s">
        <v>2313</v>
      </c>
      <c r="H249" s="20" t="s">
        <v>2611</v>
      </c>
      <c r="I249" s="36" t="s">
        <v>2315</v>
      </c>
      <c r="J249" s="20" t="s">
        <v>2315</v>
      </c>
      <c r="K249" s="20" t="s">
        <v>2315</v>
      </c>
      <c r="L249" s="36" t="s">
        <v>2315</v>
      </c>
      <c r="M249" s="36">
        <v>0</v>
      </c>
      <c r="N249" s="36">
        <v>42</v>
      </c>
      <c r="O249" s="36">
        <v>0</v>
      </c>
      <c r="P249" s="36">
        <v>0</v>
      </c>
      <c r="Q249" s="36">
        <v>113</v>
      </c>
      <c r="R249" s="36">
        <v>0</v>
      </c>
      <c r="S249" s="38" t="str">
        <f t="shared" si="3"/>
        <v>YES</v>
      </c>
      <c r="W249" s="21"/>
      <c r="X249" s="21"/>
      <c r="Y249" s="21"/>
    </row>
    <row r="250" spans="1:25" s="19" customFormat="1" x14ac:dyDescent="0.25">
      <c r="A250" s="20">
        <v>248</v>
      </c>
      <c r="B250" s="20">
        <v>397</v>
      </c>
      <c r="C250" s="20" t="s">
        <v>12</v>
      </c>
      <c r="D250" s="20">
        <v>2012</v>
      </c>
      <c r="E250" s="20" t="s">
        <v>1748</v>
      </c>
      <c r="F250" s="20" t="s">
        <v>1817</v>
      </c>
      <c r="G250" s="20" t="s">
        <v>2313</v>
      </c>
      <c r="H250" s="20" t="s">
        <v>2470</v>
      </c>
      <c r="I250" s="36">
        <v>8</v>
      </c>
      <c r="J250" s="20" t="s">
        <v>2303</v>
      </c>
      <c r="K250" s="20" t="s">
        <v>2307</v>
      </c>
      <c r="L250" s="36" t="s">
        <v>2472</v>
      </c>
      <c r="M250" s="36">
        <v>92</v>
      </c>
      <c r="N250" s="36">
        <v>17</v>
      </c>
      <c r="O250" s="36">
        <v>0</v>
      </c>
      <c r="P250" s="36">
        <v>3</v>
      </c>
      <c r="Q250" s="36">
        <v>51</v>
      </c>
      <c r="R250" s="36">
        <v>0</v>
      </c>
      <c r="S250" s="38" t="str">
        <f t="shared" si="3"/>
        <v>YES</v>
      </c>
      <c r="W250" s="21"/>
      <c r="X250" s="21"/>
      <c r="Y250" s="21"/>
    </row>
    <row r="251" spans="1:25" s="19" customFormat="1" x14ac:dyDescent="0.25">
      <c r="A251" s="20">
        <v>249</v>
      </c>
      <c r="B251" s="20">
        <v>398</v>
      </c>
      <c r="C251" s="20" t="s">
        <v>12</v>
      </c>
      <c r="D251" s="20">
        <v>2012</v>
      </c>
      <c r="E251" s="20" t="s">
        <v>1820</v>
      </c>
      <c r="F251" s="20" t="s">
        <v>1821</v>
      </c>
      <c r="G251" s="20" t="s">
        <v>2301</v>
      </c>
      <c r="H251" s="20" t="s">
        <v>2612</v>
      </c>
      <c r="I251" s="36">
        <v>1.3</v>
      </c>
      <c r="J251" s="20" t="s">
        <v>2303</v>
      </c>
      <c r="K251" s="20" t="s">
        <v>2613</v>
      </c>
      <c r="L251" s="36" t="s">
        <v>2614</v>
      </c>
      <c r="M251" s="36">
        <v>31</v>
      </c>
      <c r="N251" s="36">
        <v>21</v>
      </c>
      <c r="O251" s="36">
        <v>0</v>
      </c>
      <c r="P251" s="36">
        <v>7</v>
      </c>
      <c r="Q251" s="36">
        <v>40</v>
      </c>
      <c r="R251" s="36">
        <v>0</v>
      </c>
      <c r="S251" s="38" t="str">
        <f t="shared" si="3"/>
        <v>YES</v>
      </c>
      <c r="W251" s="21"/>
      <c r="X251" s="21"/>
      <c r="Y251" s="21"/>
    </row>
    <row r="252" spans="1:25" s="19" customFormat="1" x14ac:dyDescent="0.25">
      <c r="A252" s="20">
        <v>250</v>
      </c>
      <c r="B252" s="20">
        <v>399</v>
      </c>
      <c r="C252" s="20" t="s">
        <v>12</v>
      </c>
      <c r="D252" s="20">
        <v>2012</v>
      </c>
      <c r="E252" s="20" t="s">
        <v>1825</v>
      </c>
      <c r="F252" s="20" t="s">
        <v>1826</v>
      </c>
      <c r="G252" s="20" t="s">
        <v>2313</v>
      </c>
      <c r="H252" s="20" t="s">
        <v>2615</v>
      </c>
      <c r="I252" s="36" t="s">
        <v>2315</v>
      </c>
      <c r="J252" s="20" t="s">
        <v>2315</v>
      </c>
      <c r="K252" s="20" t="s">
        <v>2315</v>
      </c>
      <c r="L252" s="36" t="s">
        <v>2315</v>
      </c>
      <c r="M252" s="36">
        <v>0</v>
      </c>
      <c r="N252" s="36">
        <v>0</v>
      </c>
      <c r="O252" s="36">
        <v>0</v>
      </c>
      <c r="P252" s="36">
        <v>0</v>
      </c>
      <c r="Q252" s="36">
        <v>5</v>
      </c>
      <c r="R252" s="36">
        <v>0</v>
      </c>
      <c r="S252" s="38" t="str">
        <f t="shared" si="3"/>
        <v>NO</v>
      </c>
      <c r="W252" s="21"/>
      <c r="X252" s="21"/>
      <c r="Y252" s="21"/>
    </row>
    <row r="253" spans="1:25" s="19" customFormat="1" x14ac:dyDescent="0.25">
      <c r="A253" s="20">
        <v>251</v>
      </c>
      <c r="B253" s="20">
        <v>400</v>
      </c>
      <c r="C253" s="20" t="s">
        <v>12</v>
      </c>
      <c r="D253" s="20">
        <v>2011</v>
      </c>
      <c r="E253" s="20" t="s">
        <v>1830</v>
      </c>
      <c r="F253" s="20" t="s">
        <v>1831</v>
      </c>
      <c r="G253" s="20" t="s">
        <v>2562</v>
      </c>
      <c r="H253" s="20" t="s">
        <v>2616</v>
      </c>
      <c r="I253" s="36">
        <v>0.4</v>
      </c>
      <c r="J253" s="20" t="s">
        <v>2617</v>
      </c>
      <c r="K253" s="20" t="s">
        <v>2618</v>
      </c>
      <c r="L253" s="36" t="s">
        <v>2619</v>
      </c>
      <c r="M253" s="36">
        <v>11</v>
      </c>
      <c r="N253" s="36">
        <v>0</v>
      </c>
      <c r="O253" s="36">
        <v>0</v>
      </c>
      <c r="P253" s="36">
        <v>6</v>
      </c>
      <c r="Q253" s="36">
        <v>0</v>
      </c>
      <c r="R253" s="36">
        <v>0</v>
      </c>
      <c r="S253" s="38" t="str">
        <f t="shared" si="3"/>
        <v>NO</v>
      </c>
      <c r="W253" s="21"/>
      <c r="X253" s="21"/>
      <c r="Y253" s="21"/>
    </row>
    <row r="254" spans="1:25" s="19" customFormat="1" x14ac:dyDescent="0.25">
      <c r="A254" s="20">
        <v>252</v>
      </c>
      <c r="B254" s="20">
        <v>401</v>
      </c>
      <c r="C254" s="20" t="s">
        <v>12</v>
      </c>
      <c r="D254" s="20">
        <v>2011</v>
      </c>
      <c r="E254" s="20" t="s">
        <v>1802</v>
      </c>
      <c r="F254" s="20" t="s">
        <v>1834</v>
      </c>
      <c r="G254" s="20" t="s">
        <v>2313</v>
      </c>
      <c r="H254" s="20" t="s">
        <v>2371</v>
      </c>
      <c r="I254" s="36">
        <v>4.3</v>
      </c>
      <c r="J254" s="20" t="s">
        <v>2450</v>
      </c>
      <c r="K254" s="20" t="s">
        <v>2620</v>
      </c>
      <c r="L254" s="41">
        <v>12632</v>
      </c>
      <c r="M254" s="36">
        <v>77</v>
      </c>
      <c r="N254" s="36">
        <v>14</v>
      </c>
      <c r="O254" s="36">
        <v>0</v>
      </c>
      <c r="P254" s="36">
        <v>0</v>
      </c>
      <c r="Q254" s="36">
        <v>25</v>
      </c>
      <c r="R254" s="36">
        <v>0</v>
      </c>
      <c r="S254" s="38" t="str">
        <f t="shared" si="3"/>
        <v>YES</v>
      </c>
      <c r="W254" s="21"/>
      <c r="X254" s="21"/>
      <c r="Y254" s="21"/>
    </row>
    <row r="255" spans="1:25" s="19" customFormat="1" x14ac:dyDescent="0.25">
      <c r="A255" s="20">
        <v>253</v>
      </c>
      <c r="B255" s="20">
        <v>402</v>
      </c>
      <c r="C255" s="20" t="s">
        <v>12</v>
      </c>
      <c r="D255" s="20">
        <v>2011</v>
      </c>
      <c r="E255" s="20" t="s">
        <v>1838</v>
      </c>
      <c r="F255" s="20" t="s">
        <v>1839</v>
      </c>
      <c r="G255" s="20" t="s">
        <v>2313</v>
      </c>
      <c r="H255" s="20" t="s">
        <v>2621</v>
      </c>
      <c r="I255" s="36" t="s">
        <v>2315</v>
      </c>
      <c r="J255" s="20" t="s">
        <v>2315</v>
      </c>
      <c r="K255" s="20" t="s">
        <v>2315</v>
      </c>
      <c r="L255" s="36" t="s">
        <v>2315</v>
      </c>
      <c r="M255" s="36">
        <v>0</v>
      </c>
      <c r="N255" s="36">
        <v>0</v>
      </c>
      <c r="O255" s="36">
        <v>0</v>
      </c>
      <c r="P255" s="36">
        <v>0</v>
      </c>
      <c r="Q255" s="36">
        <v>17</v>
      </c>
      <c r="R255" s="36">
        <v>0</v>
      </c>
      <c r="S255" s="38" t="str">
        <f t="shared" si="3"/>
        <v>NO</v>
      </c>
      <c r="W255" s="21"/>
      <c r="X255" s="21"/>
      <c r="Y255" s="21"/>
    </row>
    <row r="256" spans="1:25" s="19" customFormat="1" x14ac:dyDescent="0.25">
      <c r="A256" s="20">
        <v>254</v>
      </c>
      <c r="B256" s="20">
        <v>404</v>
      </c>
      <c r="C256" s="20" t="s">
        <v>12</v>
      </c>
      <c r="D256" s="20">
        <v>2011</v>
      </c>
      <c r="E256" s="20" t="s">
        <v>1848</v>
      </c>
      <c r="F256" s="20" t="s">
        <v>1849</v>
      </c>
      <c r="G256" s="20" t="s">
        <v>2313</v>
      </c>
      <c r="H256" s="20" t="s">
        <v>2622</v>
      </c>
      <c r="I256" s="36" t="s">
        <v>2315</v>
      </c>
      <c r="J256" s="20" t="s">
        <v>2315</v>
      </c>
      <c r="K256" s="20" t="s">
        <v>2315</v>
      </c>
      <c r="L256" s="36" t="s">
        <v>2315</v>
      </c>
      <c r="M256" s="36">
        <v>0</v>
      </c>
      <c r="N256" s="36">
        <v>18</v>
      </c>
      <c r="O256" s="36">
        <v>0</v>
      </c>
      <c r="P256" s="36">
        <v>0</v>
      </c>
      <c r="Q256" s="36">
        <v>59</v>
      </c>
      <c r="R256" s="36">
        <v>0</v>
      </c>
      <c r="S256" s="38" t="str">
        <f t="shared" si="3"/>
        <v>YES</v>
      </c>
      <c r="W256" s="21"/>
      <c r="X256" s="21"/>
      <c r="Y256" s="21"/>
    </row>
    <row r="257" spans="1:25" s="19" customFormat="1" x14ac:dyDescent="0.25">
      <c r="A257" s="20">
        <v>255</v>
      </c>
      <c r="B257" s="20">
        <v>405</v>
      </c>
      <c r="C257" s="20" t="s">
        <v>12</v>
      </c>
      <c r="D257" s="20">
        <v>2011</v>
      </c>
      <c r="E257" s="20" t="s">
        <v>1852</v>
      </c>
      <c r="F257" s="20" t="s">
        <v>1853</v>
      </c>
      <c r="G257" s="20" t="s">
        <v>2313</v>
      </c>
      <c r="H257" s="20" t="s">
        <v>2622</v>
      </c>
      <c r="I257" s="36" t="s">
        <v>2315</v>
      </c>
      <c r="J257" s="20" t="s">
        <v>2315</v>
      </c>
      <c r="K257" s="20" t="s">
        <v>2315</v>
      </c>
      <c r="L257" s="36" t="s">
        <v>2315</v>
      </c>
      <c r="M257" s="36">
        <v>0</v>
      </c>
      <c r="N257" s="36">
        <v>14</v>
      </c>
      <c r="O257" s="36">
        <v>0</v>
      </c>
      <c r="P257" s="36">
        <v>0</v>
      </c>
      <c r="Q257" s="36">
        <v>39</v>
      </c>
      <c r="R257" s="36">
        <v>0</v>
      </c>
      <c r="S257" s="38" t="str">
        <f t="shared" si="3"/>
        <v>YES</v>
      </c>
      <c r="W257" s="21"/>
      <c r="X257" s="21"/>
      <c r="Y257" s="21"/>
    </row>
    <row r="258" spans="1:25" s="19" customFormat="1" x14ac:dyDescent="0.25">
      <c r="A258" s="20">
        <v>256</v>
      </c>
      <c r="B258" s="20">
        <v>406</v>
      </c>
      <c r="C258" s="20" t="s">
        <v>12</v>
      </c>
      <c r="D258" s="20">
        <v>2011</v>
      </c>
      <c r="E258" s="20" t="s">
        <v>1856</v>
      </c>
      <c r="F258" s="20" t="s">
        <v>1857</v>
      </c>
      <c r="G258" s="20" t="s">
        <v>2301</v>
      </c>
      <c r="H258" s="20" t="s">
        <v>2623</v>
      </c>
      <c r="I258" s="36">
        <v>2.6</v>
      </c>
      <c r="J258" s="20" t="s">
        <v>2624</v>
      </c>
      <c r="K258" s="20" t="s">
        <v>2625</v>
      </c>
      <c r="L258" s="36" t="s">
        <v>2626</v>
      </c>
      <c r="M258" s="36">
        <v>31</v>
      </c>
      <c r="N258" s="36">
        <v>2</v>
      </c>
      <c r="O258" s="36">
        <v>0</v>
      </c>
      <c r="P258" s="36">
        <v>123</v>
      </c>
      <c r="Q258" s="36">
        <v>65</v>
      </c>
      <c r="R258" s="36">
        <v>0</v>
      </c>
      <c r="S258" s="38" t="str">
        <f t="shared" si="3"/>
        <v>YES</v>
      </c>
      <c r="W258" s="21"/>
      <c r="X258" s="21"/>
      <c r="Y258" s="21"/>
    </row>
    <row r="259" spans="1:25" s="19" customFormat="1" x14ac:dyDescent="0.25">
      <c r="A259" s="20">
        <v>257</v>
      </c>
      <c r="B259" s="20">
        <v>407</v>
      </c>
      <c r="C259" s="20" t="s">
        <v>12</v>
      </c>
      <c r="D259" s="20">
        <v>2011</v>
      </c>
      <c r="E259" s="20" t="s">
        <v>1859</v>
      </c>
      <c r="F259" s="20" t="s">
        <v>1860</v>
      </c>
      <c r="G259" s="20" t="s">
        <v>2313</v>
      </c>
      <c r="H259" s="20" t="s">
        <v>2470</v>
      </c>
      <c r="I259" s="36">
        <v>8</v>
      </c>
      <c r="J259" s="20" t="s">
        <v>2303</v>
      </c>
      <c r="K259" s="20" t="s">
        <v>2307</v>
      </c>
      <c r="L259" s="36" t="s">
        <v>2472</v>
      </c>
      <c r="M259" s="36">
        <v>92</v>
      </c>
      <c r="N259" s="36">
        <v>85</v>
      </c>
      <c r="O259" s="36">
        <v>0</v>
      </c>
      <c r="P259" s="36">
        <v>0</v>
      </c>
      <c r="Q259" s="36">
        <v>173</v>
      </c>
      <c r="R259" s="36">
        <v>0</v>
      </c>
      <c r="S259" s="38" t="str">
        <f t="shared" si="3"/>
        <v>YES</v>
      </c>
      <c r="W259" s="21"/>
      <c r="X259" s="21"/>
      <c r="Y259" s="21"/>
    </row>
    <row r="260" spans="1:25" s="19" customFormat="1" x14ac:dyDescent="0.25">
      <c r="A260" s="20">
        <v>258</v>
      </c>
      <c r="B260" s="20">
        <v>409</v>
      </c>
      <c r="C260" s="20" t="s">
        <v>12</v>
      </c>
      <c r="D260" s="20">
        <v>2010</v>
      </c>
      <c r="E260" s="20" t="s">
        <v>1867</v>
      </c>
      <c r="F260" s="20" t="s">
        <v>1868</v>
      </c>
      <c r="G260" s="20" t="s">
        <v>2301</v>
      </c>
      <c r="H260" s="20" t="s">
        <v>2627</v>
      </c>
      <c r="I260" s="36">
        <v>0</v>
      </c>
      <c r="J260" s="20" t="s">
        <v>2569</v>
      </c>
      <c r="K260" s="20" t="s">
        <v>2628</v>
      </c>
      <c r="L260" s="36" t="s">
        <v>2629</v>
      </c>
      <c r="M260" s="36">
        <v>1</v>
      </c>
      <c r="N260" s="36">
        <v>0</v>
      </c>
      <c r="O260" s="36">
        <v>0</v>
      </c>
      <c r="P260" s="36">
        <v>0</v>
      </c>
      <c r="Q260" s="36">
        <v>2</v>
      </c>
      <c r="R260" s="36">
        <v>0</v>
      </c>
      <c r="S260" s="38" t="str">
        <f t="shared" ref="S260:S282" si="4">IF(N260&gt;=$Y$3,"YES",
      IF(M260&gt;=$X$3,"YES",
           IF(OR(O260&gt;=$Z$3,P260&gt;=$AA$3,Q260&gt;=$AB$3,R260&gt;=$AC$3),"YES","NO")))</f>
        <v>NO</v>
      </c>
      <c r="W260" s="21"/>
      <c r="X260" s="21"/>
      <c r="Y260" s="21"/>
    </row>
    <row r="261" spans="1:25" s="19" customFormat="1" x14ac:dyDescent="0.25">
      <c r="A261" s="20">
        <v>259</v>
      </c>
      <c r="B261" s="20">
        <v>412</v>
      </c>
      <c r="C261" s="20" t="s">
        <v>12</v>
      </c>
      <c r="D261" s="20">
        <v>2010</v>
      </c>
      <c r="E261" s="20" t="s">
        <v>1879</v>
      </c>
      <c r="F261" s="20" t="s">
        <v>1880</v>
      </c>
      <c r="G261" s="20" t="s">
        <v>2301</v>
      </c>
      <c r="H261" s="20" t="s">
        <v>2630</v>
      </c>
      <c r="I261" s="36">
        <v>1.4</v>
      </c>
      <c r="J261" s="20" t="s">
        <v>2303</v>
      </c>
      <c r="K261" s="20" t="s">
        <v>2307</v>
      </c>
      <c r="L261" s="36" t="s">
        <v>2631</v>
      </c>
      <c r="M261" s="36">
        <v>42</v>
      </c>
      <c r="N261" s="36">
        <v>15</v>
      </c>
      <c r="O261" s="36">
        <v>0</v>
      </c>
      <c r="P261" s="36">
        <v>3</v>
      </c>
      <c r="Q261" s="36">
        <v>63</v>
      </c>
      <c r="R261" s="36">
        <v>0</v>
      </c>
      <c r="S261" s="38" t="str">
        <f t="shared" si="4"/>
        <v>YES</v>
      </c>
      <c r="W261" s="21"/>
      <c r="X261" s="21"/>
      <c r="Y261" s="21"/>
    </row>
    <row r="262" spans="1:25" s="19" customFormat="1" x14ac:dyDescent="0.25">
      <c r="A262" s="20">
        <v>260</v>
      </c>
      <c r="B262" s="20">
        <v>413</v>
      </c>
      <c r="C262" s="20" t="s">
        <v>12</v>
      </c>
      <c r="D262" s="20">
        <v>2010</v>
      </c>
      <c r="E262" s="20" t="s">
        <v>1883</v>
      </c>
      <c r="F262" s="20" t="s">
        <v>1884</v>
      </c>
      <c r="G262" s="20" t="s">
        <v>2301</v>
      </c>
      <c r="H262" s="20" t="s">
        <v>2632</v>
      </c>
      <c r="I262" s="36">
        <v>1.4</v>
      </c>
      <c r="J262" s="20" t="s">
        <v>2388</v>
      </c>
      <c r="K262" s="20" t="s">
        <v>2389</v>
      </c>
      <c r="L262" s="36" t="s">
        <v>2633</v>
      </c>
      <c r="M262" s="36">
        <v>70</v>
      </c>
      <c r="N262" s="36">
        <v>131</v>
      </c>
      <c r="O262" s="38">
        <v>0</v>
      </c>
      <c r="P262" s="36">
        <v>1402</v>
      </c>
      <c r="Q262" s="36">
        <v>180</v>
      </c>
      <c r="R262" s="36">
        <v>0</v>
      </c>
      <c r="S262" s="38" t="str">
        <f t="shared" si="4"/>
        <v>YES</v>
      </c>
      <c r="W262" s="21"/>
      <c r="X262" s="21"/>
      <c r="Y262" s="21"/>
    </row>
    <row r="263" spans="1:25" s="19" customFormat="1" x14ac:dyDescent="0.25">
      <c r="A263" s="20">
        <v>261</v>
      </c>
      <c r="B263" s="20">
        <v>417</v>
      </c>
      <c r="C263" s="20" t="s">
        <v>12</v>
      </c>
      <c r="D263" s="20">
        <v>2009</v>
      </c>
      <c r="E263" s="20" t="s">
        <v>1904</v>
      </c>
      <c r="F263" s="20" t="s">
        <v>1905</v>
      </c>
      <c r="G263" s="20" t="s">
        <v>2313</v>
      </c>
      <c r="H263" s="20" t="s">
        <v>2634</v>
      </c>
      <c r="I263" s="36" t="s">
        <v>2315</v>
      </c>
      <c r="J263" s="20" t="s">
        <v>2315</v>
      </c>
      <c r="K263" s="20" t="s">
        <v>2315</v>
      </c>
      <c r="L263" s="36" t="s">
        <v>2315</v>
      </c>
      <c r="M263" s="36">
        <v>0</v>
      </c>
      <c r="N263" s="36">
        <v>3</v>
      </c>
      <c r="O263" s="36">
        <v>0</v>
      </c>
      <c r="P263" s="36">
        <v>0</v>
      </c>
      <c r="Q263" s="36">
        <v>10</v>
      </c>
      <c r="R263" s="36">
        <v>0</v>
      </c>
      <c r="S263" s="38" t="str">
        <f t="shared" si="4"/>
        <v>NO</v>
      </c>
      <c r="W263" s="21"/>
      <c r="X263" s="21"/>
      <c r="Y263" s="21"/>
    </row>
    <row r="264" spans="1:25" s="19" customFormat="1" x14ac:dyDescent="0.25">
      <c r="A264" s="20">
        <v>262</v>
      </c>
      <c r="B264" s="20">
        <v>419</v>
      </c>
      <c r="C264" s="20" t="s">
        <v>12</v>
      </c>
      <c r="D264" s="20">
        <v>2009</v>
      </c>
      <c r="E264" s="20" t="s">
        <v>1914</v>
      </c>
      <c r="F264" s="20" t="s">
        <v>1915</v>
      </c>
      <c r="G264" s="20" t="s">
        <v>2562</v>
      </c>
      <c r="H264" s="20" t="s">
        <v>2469</v>
      </c>
      <c r="I264" s="36">
        <v>1.9</v>
      </c>
      <c r="J264" s="20" t="s">
        <v>2303</v>
      </c>
      <c r="K264" s="20" t="s">
        <v>2307</v>
      </c>
      <c r="L264" s="36" t="s">
        <v>2424</v>
      </c>
      <c r="M264" s="36">
        <v>57</v>
      </c>
      <c r="N264" s="36">
        <v>3</v>
      </c>
      <c r="O264" s="36">
        <v>0</v>
      </c>
      <c r="P264" s="36">
        <v>0</v>
      </c>
      <c r="Q264" s="36">
        <v>38</v>
      </c>
      <c r="R264" s="36">
        <v>0</v>
      </c>
      <c r="S264" s="38" t="str">
        <f t="shared" si="4"/>
        <v>YES</v>
      </c>
      <c r="W264" s="21"/>
      <c r="X264" s="21"/>
      <c r="Y264" s="21"/>
    </row>
    <row r="265" spans="1:25" s="19" customFormat="1" x14ac:dyDescent="0.25">
      <c r="A265" s="20">
        <v>263</v>
      </c>
      <c r="B265" s="20">
        <v>447</v>
      </c>
      <c r="C265" s="20" t="s">
        <v>12</v>
      </c>
      <c r="D265" s="20">
        <v>2004</v>
      </c>
      <c r="E265" s="20" t="s">
        <v>2039</v>
      </c>
      <c r="F265" s="20" t="s">
        <v>2040</v>
      </c>
      <c r="G265" s="20" t="s">
        <v>2301</v>
      </c>
      <c r="H265" s="20" t="s">
        <v>2635</v>
      </c>
      <c r="I265" s="36">
        <v>4.5999999999999996</v>
      </c>
      <c r="J265" s="20" t="s">
        <v>2636</v>
      </c>
      <c r="K265" s="20" t="s">
        <v>2637</v>
      </c>
      <c r="L265" s="36" t="s">
        <v>2638</v>
      </c>
      <c r="M265" s="36">
        <v>77</v>
      </c>
      <c r="N265" s="36">
        <v>2</v>
      </c>
      <c r="O265" s="36">
        <v>0</v>
      </c>
      <c r="P265" s="36">
        <v>0</v>
      </c>
      <c r="Q265" s="36">
        <v>0</v>
      </c>
      <c r="R265" s="36">
        <v>0</v>
      </c>
      <c r="S265" s="38" t="str">
        <f t="shared" si="4"/>
        <v>YES</v>
      </c>
      <c r="W265" s="21"/>
      <c r="X265" s="21"/>
      <c r="Y265" s="21"/>
    </row>
    <row r="266" spans="1:25" s="19" customFormat="1" x14ac:dyDescent="0.25">
      <c r="A266" s="20">
        <v>264</v>
      </c>
      <c r="B266" s="20">
        <v>456</v>
      </c>
      <c r="C266" s="20" t="s">
        <v>12</v>
      </c>
      <c r="D266" s="20">
        <v>2003</v>
      </c>
      <c r="E266" s="20" t="s">
        <v>2073</v>
      </c>
      <c r="F266" s="20" t="s">
        <v>2074</v>
      </c>
      <c r="G266" s="20" t="s">
        <v>2301</v>
      </c>
      <c r="H266" s="20" t="s">
        <v>2639</v>
      </c>
      <c r="I266" s="36">
        <v>1.8</v>
      </c>
      <c r="J266" s="20" t="s">
        <v>2388</v>
      </c>
      <c r="K266" s="20" t="s">
        <v>2566</v>
      </c>
      <c r="L266" s="36" t="s">
        <v>2640</v>
      </c>
      <c r="M266" s="36">
        <v>72</v>
      </c>
      <c r="N266" s="36">
        <v>2</v>
      </c>
      <c r="O266" s="36">
        <v>0</v>
      </c>
      <c r="P266" s="36">
        <v>6</v>
      </c>
      <c r="Q266" s="36">
        <v>22</v>
      </c>
      <c r="R266" s="36">
        <v>0</v>
      </c>
      <c r="S266" s="38" t="str">
        <f t="shared" si="4"/>
        <v>YES</v>
      </c>
      <c r="W266" s="21"/>
      <c r="X266" s="21"/>
      <c r="Y266" s="21"/>
    </row>
    <row r="267" spans="1:25" s="19" customFormat="1" x14ac:dyDescent="0.25">
      <c r="A267" s="20">
        <v>265</v>
      </c>
      <c r="B267" s="20">
        <v>465</v>
      </c>
      <c r="C267" s="20" t="s">
        <v>12</v>
      </c>
      <c r="D267" s="20">
        <v>2000</v>
      </c>
      <c r="E267" s="20" t="s">
        <v>2110</v>
      </c>
      <c r="F267" s="20" t="s">
        <v>2111</v>
      </c>
      <c r="G267" s="20" t="s">
        <v>2301</v>
      </c>
      <c r="H267" s="20" t="s">
        <v>2641</v>
      </c>
      <c r="I267" s="36">
        <v>2.9</v>
      </c>
      <c r="J267" s="20" t="s">
        <v>2303</v>
      </c>
      <c r="K267" s="20" t="s">
        <v>2337</v>
      </c>
      <c r="L267" s="36" t="s">
        <v>2642</v>
      </c>
      <c r="M267" s="36">
        <v>55</v>
      </c>
      <c r="N267" s="36">
        <v>13</v>
      </c>
      <c r="O267" s="36">
        <v>0</v>
      </c>
      <c r="P267" s="36">
        <v>5</v>
      </c>
      <c r="Q267" s="36">
        <v>3</v>
      </c>
      <c r="R267" s="36">
        <v>0</v>
      </c>
      <c r="S267" s="38" t="str">
        <f t="shared" si="4"/>
        <v>YES</v>
      </c>
      <c r="W267" s="21"/>
      <c r="X267" s="21"/>
      <c r="Y267" s="21"/>
    </row>
    <row r="268" spans="1:25" s="19" customFormat="1" x14ac:dyDescent="0.25">
      <c r="A268" s="20">
        <v>266</v>
      </c>
      <c r="B268" s="20">
        <v>473</v>
      </c>
      <c r="C268" s="20" t="s">
        <v>12</v>
      </c>
      <c r="D268" s="20">
        <v>1998</v>
      </c>
      <c r="E268" s="20" t="s">
        <v>2141</v>
      </c>
      <c r="F268" s="20" t="s">
        <v>2142</v>
      </c>
      <c r="G268" s="20" t="s">
        <v>2313</v>
      </c>
      <c r="H268" s="20" t="s">
        <v>2643</v>
      </c>
      <c r="I268" s="36">
        <v>0.1</v>
      </c>
      <c r="J268" s="20" t="s">
        <v>2569</v>
      </c>
      <c r="K268" s="20" t="s">
        <v>2570</v>
      </c>
      <c r="L268" s="36" t="s">
        <v>2644</v>
      </c>
      <c r="M268" s="36">
        <v>2</v>
      </c>
      <c r="N268" s="36">
        <v>0</v>
      </c>
      <c r="O268" s="36">
        <v>0</v>
      </c>
      <c r="P268" s="36">
        <v>0</v>
      </c>
      <c r="Q268" s="36">
        <v>1</v>
      </c>
      <c r="R268" s="36">
        <v>0</v>
      </c>
      <c r="S268" s="38" t="str">
        <f t="shared" si="4"/>
        <v>NO</v>
      </c>
      <c r="W268" s="21"/>
      <c r="X268" s="21"/>
      <c r="Y268" s="21"/>
    </row>
    <row r="269" spans="1:25" s="19" customFormat="1" x14ac:dyDescent="0.25">
      <c r="A269" s="20">
        <v>267</v>
      </c>
      <c r="B269" s="20">
        <v>477</v>
      </c>
      <c r="C269" s="20" t="s">
        <v>12</v>
      </c>
      <c r="D269" s="20">
        <v>1997</v>
      </c>
      <c r="E269" s="20" t="s">
        <v>2103</v>
      </c>
      <c r="F269" s="20" t="s">
        <v>2157</v>
      </c>
      <c r="G269" s="20" t="s">
        <v>2301</v>
      </c>
      <c r="H269" s="20" t="s">
        <v>2645</v>
      </c>
      <c r="I269" s="36">
        <v>7.3</v>
      </c>
      <c r="J269" s="20" t="s">
        <v>2646</v>
      </c>
      <c r="K269" s="20" t="s">
        <v>2647</v>
      </c>
      <c r="L269" s="36" t="s">
        <v>2648</v>
      </c>
      <c r="M269" s="36">
        <v>95</v>
      </c>
      <c r="N269" s="36">
        <v>20</v>
      </c>
      <c r="O269" s="36">
        <v>0</v>
      </c>
      <c r="P269" s="36">
        <v>80</v>
      </c>
      <c r="Q269" s="36">
        <v>56</v>
      </c>
      <c r="R269" s="36">
        <v>0</v>
      </c>
      <c r="S269" s="38" t="str">
        <f t="shared" si="4"/>
        <v>YES</v>
      </c>
      <c r="W269" s="21"/>
      <c r="X269" s="21"/>
      <c r="Y269" s="21"/>
    </row>
    <row r="270" spans="1:25" s="19" customFormat="1" x14ac:dyDescent="0.25">
      <c r="A270" s="20">
        <v>268</v>
      </c>
      <c r="B270" s="20">
        <v>478</v>
      </c>
      <c r="C270" s="20" t="s">
        <v>12</v>
      </c>
      <c r="D270" s="20">
        <v>1996</v>
      </c>
      <c r="E270" s="20" t="s">
        <v>2159</v>
      </c>
      <c r="F270" s="20" t="s">
        <v>2160</v>
      </c>
      <c r="G270" s="20" t="s">
        <v>2301</v>
      </c>
      <c r="H270" s="20" t="s">
        <v>2649</v>
      </c>
      <c r="I270" s="36">
        <v>0.6</v>
      </c>
      <c r="J270" s="20" t="s">
        <v>2326</v>
      </c>
      <c r="K270" s="20" t="s">
        <v>2650</v>
      </c>
      <c r="L270" s="36" t="s">
        <v>2651</v>
      </c>
      <c r="M270" s="36">
        <v>33</v>
      </c>
      <c r="N270" s="36">
        <v>4</v>
      </c>
      <c r="O270" s="36">
        <v>0</v>
      </c>
      <c r="P270" s="36">
        <v>0</v>
      </c>
      <c r="Q270" s="36">
        <v>10</v>
      </c>
      <c r="R270" s="36">
        <v>0</v>
      </c>
      <c r="S270" s="38" t="str">
        <f t="shared" si="4"/>
        <v>NO</v>
      </c>
      <c r="W270" s="21"/>
      <c r="X270" s="21"/>
      <c r="Y270" s="21"/>
    </row>
    <row r="271" spans="1:25" s="19" customFormat="1" x14ac:dyDescent="0.25">
      <c r="A271" s="20">
        <v>269</v>
      </c>
      <c r="B271" s="20">
        <v>482</v>
      </c>
      <c r="C271" s="20" t="s">
        <v>12</v>
      </c>
      <c r="D271" s="20">
        <v>1995</v>
      </c>
      <c r="E271" s="20" t="s">
        <v>2175</v>
      </c>
      <c r="F271" s="20" t="s">
        <v>2176</v>
      </c>
      <c r="G271" s="20" t="s">
        <v>2301</v>
      </c>
      <c r="H271" s="20" t="s">
        <v>2652</v>
      </c>
      <c r="I271" s="36" t="s">
        <v>2315</v>
      </c>
      <c r="J271" s="20" t="s">
        <v>2326</v>
      </c>
      <c r="K271" s="20" t="s">
        <v>2650</v>
      </c>
      <c r="L271" s="36" t="s">
        <v>2315</v>
      </c>
      <c r="M271" s="36">
        <v>0</v>
      </c>
      <c r="N271" s="36">
        <v>0</v>
      </c>
      <c r="O271" s="36">
        <v>0</v>
      </c>
      <c r="P271" s="36">
        <v>0</v>
      </c>
      <c r="Q271" s="36">
        <v>0</v>
      </c>
      <c r="R271" s="36">
        <v>0</v>
      </c>
      <c r="S271" s="38" t="str">
        <f t="shared" si="4"/>
        <v>NO</v>
      </c>
      <c r="W271" s="21"/>
      <c r="X271" s="21"/>
      <c r="Y271" s="21"/>
    </row>
    <row r="272" spans="1:25" s="19" customFormat="1" x14ac:dyDescent="0.25">
      <c r="A272" s="20">
        <v>270</v>
      </c>
      <c r="B272" s="20">
        <v>485</v>
      </c>
      <c r="C272" s="20" t="s">
        <v>12</v>
      </c>
      <c r="D272" s="20">
        <v>1994</v>
      </c>
      <c r="E272" s="20" t="s">
        <v>2187</v>
      </c>
      <c r="F272" s="20" t="s">
        <v>2188</v>
      </c>
      <c r="G272" s="20" t="s">
        <v>2432</v>
      </c>
      <c r="H272" s="20" t="s">
        <v>2653</v>
      </c>
      <c r="I272" s="36" t="s">
        <v>2315</v>
      </c>
      <c r="J272" s="20" t="s">
        <v>2315</v>
      </c>
      <c r="K272" s="20" t="s">
        <v>2315</v>
      </c>
      <c r="L272" s="36" t="s">
        <v>2315</v>
      </c>
      <c r="M272" s="36">
        <v>0</v>
      </c>
      <c r="N272" s="36">
        <v>4</v>
      </c>
      <c r="O272" s="36">
        <v>0</v>
      </c>
      <c r="P272" s="36">
        <v>0</v>
      </c>
      <c r="Q272" s="36">
        <v>0</v>
      </c>
      <c r="R272" s="36">
        <v>0</v>
      </c>
      <c r="S272" s="38" t="str">
        <f t="shared" si="4"/>
        <v>NO</v>
      </c>
      <c r="W272" s="21"/>
      <c r="X272" s="21"/>
      <c r="Y272" s="21"/>
    </row>
    <row r="273" spans="1:25" s="19" customFormat="1" x14ac:dyDescent="0.25">
      <c r="A273" s="20">
        <v>271</v>
      </c>
      <c r="B273" s="20">
        <v>487</v>
      </c>
      <c r="C273" s="20" t="s">
        <v>12</v>
      </c>
      <c r="D273" s="20">
        <v>1993</v>
      </c>
      <c r="E273" s="20" t="s">
        <v>2195</v>
      </c>
      <c r="F273" s="20" t="s">
        <v>2196</v>
      </c>
      <c r="G273" s="20" t="s">
        <v>2301</v>
      </c>
      <c r="H273" s="20" t="s">
        <v>2654</v>
      </c>
      <c r="I273" s="36">
        <v>1.4</v>
      </c>
      <c r="J273" s="20" t="s">
        <v>2569</v>
      </c>
      <c r="K273" s="20" t="s">
        <v>2570</v>
      </c>
      <c r="L273" s="36" t="s">
        <v>2655</v>
      </c>
      <c r="M273" s="36">
        <v>25</v>
      </c>
      <c r="N273" s="36">
        <v>4</v>
      </c>
      <c r="O273" s="36">
        <v>0</v>
      </c>
      <c r="P273" s="36">
        <v>2</v>
      </c>
      <c r="Q273" s="36">
        <v>8</v>
      </c>
      <c r="R273" s="36">
        <v>0</v>
      </c>
      <c r="S273" s="38" t="str">
        <f t="shared" si="4"/>
        <v>NO</v>
      </c>
      <c r="W273" s="21"/>
      <c r="X273" s="21"/>
      <c r="Y273" s="21"/>
    </row>
    <row r="274" spans="1:25" s="19" customFormat="1" x14ac:dyDescent="0.25">
      <c r="A274" s="20">
        <v>272</v>
      </c>
      <c r="B274" s="20">
        <v>497</v>
      </c>
      <c r="C274" s="20" t="s">
        <v>2242</v>
      </c>
      <c r="D274" s="20">
        <v>2020</v>
      </c>
      <c r="E274" s="20" t="s">
        <v>2243</v>
      </c>
      <c r="F274" s="20" t="s">
        <v>2244</v>
      </c>
      <c r="G274" s="20" t="s">
        <v>2313</v>
      </c>
      <c r="H274" s="20" t="s">
        <v>2656</v>
      </c>
      <c r="I274" s="36" t="s">
        <v>2315</v>
      </c>
      <c r="J274" s="20" t="s">
        <v>2315</v>
      </c>
      <c r="K274" s="20" t="s">
        <v>2315</v>
      </c>
      <c r="L274" s="36" t="s">
        <v>2315</v>
      </c>
      <c r="M274" s="36">
        <v>0</v>
      </c>
      <c r="N274" s="36">
        <v>2</v>
      </c>
      <c r="O274" s="36">
        <v>0</v>
      </c>
      <c r="P274" s="36">
        <v>0</v>
      </c>
      <c r="Q274" s="36">
        <v>0</v>
      </c>
      <c r="R274" s="36">
        <v>0</v>
      </c>
      <c r="S274" s="38" t="s">
        <v>2657</v>
      </c>
      <c r="W274" s="21"/>
      <c r="X274" s="21"/>
      <c r="Y274" s="21"/>
    </row>
    <row r="275" spans="1:25" s="19" customFormat="1" x14ac:dyDescent="0.25">
      <c r="A275" s="20">
        <v>273</v>
      </c>
      <c r="B275" s="20">
        <v>498</v>
      </c>
      <c r="C275" s="20" t="s">
        <v>2242</v>
      </c>
      <c r="D275" s="20">
        <v>2020</v>
      </c>
      <c r="E275" s="20" t="s">
        <v>2246</v>
      </c>
      <c r="F275" s="20" t="s">
        <v>2247</v>
      </c>
      <c r="G275" s="20" t="s">
        <v>2301</v>
      </c>
      <c r="H275" s="20" t="s">
        <v>2658</v>
      </c>
      <c r="I275" s="36" t="s">
        <v>2315</v>
      </c>
      <c r="J275" s="20" t="s">
        <v>2315</v>
      </c>
      <c r="K275" s="20" t="s">
        <v>2315</v>
      </c>
      <c r="L275" s="36" t="s">
        <v>2315</v>
      </c>
      <c r="M275" s="36">
        <v>0</v>
      </c>
      <c r="N275" s="36">
        <v>0</v>
      </c>
      <c r="O275" s="36">
        <v>0</v>
      </c>
      <c r="P275" s="36">
        <v>0</v>
      </c>
      <c r="Q275" s="36">
        <v>0</v>
      </c>
      <c r="R275" s="36">
        <v>0</v>
      </c>
      <c r="S275" s="38" t="s">
        <v>2657</v>
      </c>
      <c r="W275" s="21"/>
      <c r="X275" s="21"/>
      <c r="Y275" s="21"/>
    </row>
    <row r="276" spans="1:25" s="19" customFormat="1" x14ac:dyDescent="0.25">
      <c r="A276" s="20">
        <v>274</v>
      </c>
      <c r="B276" s="20">
        <v>499</v>
      </c>
      <c r="C276" s="20" t="s">
        <v>2242</v>
      </c>
      <c r="D276" s="20">
        <v>2020</v>
      </c>
      <c r="E276" s="20" t="s">
        <v>2249</v>
      </c>
      <c r="F276" s="20" t="s">
        <v>2250</v>
      </c>
      <c r="G276" s="20" t="s">
        <v>2313</v>
      </c>
      <c r="H276" s="20" t="s">
        <v>2659</v>
      </c>
      <c r="I276" s="36" t="s">
        <v>2315</v>
      </c>
      <c r="J276" s="20" t="s">
        <v>2315</v>
      </c>
      <c r="K276" s="20" t="s">
        <v>2315</v>
      </c>
      <c r="L276" s="36" t="s">
        <v>2315</v>
      </c>
      <c r="M276" s="36">
        <v>0</v>
      </c>
      <c r="N276" s="36">
        <v>0</v>
      </c>
      <c r="O276" s="36">
        <v>0</v>
      </c>
      <c r="P276" s="36">
        <v>0</v>
      </c>
      <c r="Q276" s="36">
        <v>0</v>
      </c>
      <c r="R276" s="36">
        <v>0</v>
      </c>
      <c r="S276" s="38" t="s">
        <v>2657</v>
      </c>
      <c r="W276" s="21"/>
      <c r="X276" s="21"/>
      <c r="Y276" s="21"/>
    </row>
    <row r="277" spans="1:25" s="19" customFormat="1" x14ac:dyDescent="0.25">
      <c r="A277" s="20">
        <v>275</v>
      </c>
      <c r="B277" s="20">
        <v>500</v>
      </c>
      <c r="C277" s="20" t="s">
        <v>2242</v>
      </c>
      <c r="D277" s="20">
        <v>2019</v>
      </c>
      <c r="E277" s="20" t="s">
        <v>2253</v>
      </c>
      <c r="F277" s="20" t="s">
        <v>2254</v>
      </c>
      <c r="G277" s="20" t="s">
        <v>2301</v>
      </c>
      <c r="H277" s="20" t="s">
        <v>2346</v>
      </c>
      <c r="I277" s="36">
        <v>6.7</v>
      </c>
      <c r="J277" s="20" t="s">
        <v>2347</v>
      </c>
      <c r="K277" s="20" t="s">
        <v>2348</v>
      </c>
      <c r="L277" s="36" t="s">
        <v>2349</v>
      </c>
      <c r="M277" s="36">
        <v>89</v>
      </c>
      <c r="N277" s="36">
        <v>7</v>
      </c>
      <c r="O277" s="36">
        <v>25</v>
      </c>
      <c r="P277" s="36">
        <v>0</v>
      </c>
      <c r="Q277" s="36">
        <v>19</v>
      </c>
      <c r="R277" s="36">
        <v>0</v>
      </c>
      <c r="S277" s="38" t="str">
        <f t="shared" si="4"/>
        <v>YES</v>
      </c>
      <c r="W277" s="21"/>
      <c r="X277" s="21"/>
      <c r="Y277" s="21"/>
    </row>
    <row r="278" spans="1:25" s="19" customFormat="1" x14ac:dyDescent="0.25">
      <c r="A278" s="20">
        <v>276</v>
      </c>
      <c r="B278" s="20">
        <v>501</v>
      </c>
      <c r="C278" s="20" t="s">
        <v>2242</v>
      </c>
      <c r="D278" s="20">
        <v>2019</v>
      </c>
      <c r="E278" s="20" t="s">
        <v>2257</v>
      </c>
      <c r="F278" s="20" t="s">
        <v>2258</v>
      </c>
      <c r="G278" s="20" t="s">
        <v>2301</v>
      </c>
      <c r="H278" s="20" t="s">
        <v>2660</v>
      </c>
      <c r="I278" s="36">
        <v>5.2</v>
      </c>
      <c r="J278" s="20" t="s">
        <v>2303</v>
      </c>
      <c r="K278" s="20" t="s">
        <v>2304</v>
      </c>
      <c r="L278" s="36" t="s">
        <v>2661</v>
      </c>
      <c r="M278" s="36">
        <v>77</v>
      </c>
      <c r="N278" s="36">
        <v>6</v>
      </c>
      <c r="O278" s="36">
        <v>0</v>
      </c>
      <c r="P278" s="36">
        <v>0</v>
      </c>
      <c r="Q278" s="36">
        <v>71</v>
      </c>
      <c r="R278" s="36">
        <v>0</v>
      </c>
      <c r="S278" s="38" t="str">
        <f t="shared" si="4"/>
        <v>YES</v>
      </c>
      <c r="W278" s="21"/>
      <c r="X278" s="21"/>
      <c r="Y278" s="21"/>
    </row>
    <row r="279" spans="1:25" s="19" customFormat="1" x14ac:dyDescent="0.25">
      <c r="A279" s="20">
        <v>277</v>
      </c>
      <c r="B279" s="20">
        <v>502</v>
      </c>
      <c r="C279" s="20" t="s">
        <v>2242</v>
      </c>
      <c r="D279" s="20">
        <v>2019</v>
      </c>
      <c r="E279" s="20" t="s">
        <v>2261</v>
      </c>
      <c r="F279" s="20" t="s">
        <v>2262</v>
      </c>
      <c r="G279" s="20" t="s">
        <v>2301</v>
      </c>
      <c r="H279" s="20" t="s">
        <v>2662</v>
      </c>
      <c r="I279" s="36">
        <v>1</v>
      </c>
      <c r="J279" s="20" t="s">
        <v>2388</v>
      </c>
      <c r="K279" s="20" t="s">
        <v>2389</v>
      </c>
      <c r="L279" s="36" t="s">
        <v>2663</v>
      </c>
      <c r="M279" s="36">
        <v>55</v>
      </c>
      <c r="N279" s="36">
        <v>8</v>
      </c>
      <c r="O279" s="36">
        <v>0</v>
      </c>
      <c r="P279" s="36">
        <v>38</v>
      </c>
      <c r="Q279" s="36">
        <v>123</v>
      </c>
      <c r="R279" s="36">
        <v>0</v>
      </c>
      <c r="S279" s="38" t="str">
        <f t="shared" si="4"/>
        <v>YES</v>
      </c>
      <c r="W279" s="21"/>
      <c r="X279" s="21"/>
      <c r="Y279" s="21"/>
    </row>
    <row r="280" spans="1:25" s="19" customFormat="1" x14ac:dyDescent="0.25">
      <c r="A280" s="20">
        <v>278</v>
      </c>
      <c r="B280" s="20">
        <v>503</v>
      </c>
      <c r="C280" s="20" t="s">
        <v>2242</v>
      </c>
      <c r="D280" s="20">
        <v>2018</v>
      </c>
      <c r="E280" s="20" t="s">
        <v>2265</v>
      </c>
      <c r="F280" s="20" t="s">
        <v>2266</v>
      </c>
      <c r="G280" s="20" t="s">
        <v>2301</v>
      </c>
      <c r="H280" s="20" t="s">
        <v>2664</v>
      </c>
      <c r="I280" s="36" t="s">
        <v>2315</v>
      </c>
      <c r="J280" s="20" t="s">
        <v>2315</v>
      </c>
      <c r="K280" s="20" t="s">
        <v>2315</v>
      </c>
      <c r="L280" s="36" t="s">
        <v>2315</v>
      </c>
      <c r="M280" s="36">
        <v>0</v>
      </c>
      <c r="N280" s="36">
        <v>5</v>
      </c>
      <c r="O280" s="36">
        <v>0</v>
      </c>
      <c r="P280" s="36">
        <v>0</v>
      </c>
      <c r="Q280" s="36">
        <v>0</v>
      </c>
      <c r="R280" s="36">
        <v>0</v>
      </c>
      <c r="S280" s="38" t="s">
        <v>2657</v>
      </c>
      <c r="W280" s="21"/>
      <c r="X280" s="21"/>
      <c r="Y280" s="21"/>
    </row>
    <row r="281" spans="1:25" s="19" customFormat="1" x14ac:dyDescent="0.25">
      <c r="A281" s="20">
        <v>279</v>
      </c>
      <c r="B281" s="20">
        <v>504</v>
      </c>
      <c r="C281" s="20" t="s">
        <v>2242</v>
      </c>
      <c r="D281" s="20">
        <v>2016</v>
      </c>
      <c r="E281" s="20" t="s">
        <v>2268</v>
      </c>
      <c r="F281" s="20" t="s">
        <v>2269</v>
      </c>
      <c r="G281" s="20" t="s">
        <v>2301</v>
      </c>
      <c r="H281" s="20" t="s">
        <v>2665</v>
      </c>
      <c r="I281" s="36" t="s">
        <v>2315</v>
      </c>
      <c r="J281" s="20" t="s">
        <v>2315</v>
      </c>
      <c r="K281" s="20" t="s">
        <v>2315</v>
      </c>
      <c r="L281" s="36" t="s">
        <v>2315</v>
      </c>
      <c r="M281" s="36">
        <v>0</v>
      </c>
      <c r="N281" s="36">
        <v>38</v>
      </c>
      <c r="O281" s="36">
        <v>0</v>
      </c>
      <c r="P281" s="36">
        <v>0</v>
      </c>
      <c r="Q281" s="36">
        <v>0</v>
      </c>
      <c r="R281" s="36">
        <v>0</v>
      </c>
      <c r="S281" s="38" t="str">
        <f t="shared" si="4"/>
        <v>YES</v>
      </c>
      <c r="W281" s="21"/>
      <c r="X281" s="21"/>
      <c r="Y281" s="21"/>
    </row>
    <row r="282" spans="1:25" s="19" customFormat="1" x14ac:dyDescent="0.25">
      <c r="A282" s="20">
        <v>280</v>
      </c>
      <c r="B282" s="20">
        <v>506</v>
      </c>
      <c r="C282" s="20" t="s">
        <v>2242</v>
      </c>
      <c r="D282" s="20">
        <v>2014</v>
      </c>
      <c r="E282" s="20" t="s">
        <v>2272</v>
      </c>
      <c r="F282" s="20" t="s">
        <v>2273</v>
      </c>
      <c r="G282" s="20" t="s">
        <v>2562</v>
      </c>
      <c r="H282" s="20" t="s">
        <v>2592</v>
      </c>
      <c r="I282" s="36">
        <v>0.9</v>
      </c>
      <c r="J282" s="20" t="s">
        <v>2303</v>
      </c>
      <c r="K282" s="20" t="s">
        <v>2417</v>
      </c>
      <c r="L282" s="36" t="s">
        <v>2593</v>
      </c>
      <c r="M282" s="36">
        <v>15</v>
      </c>
      <c r="N282" s="36">
        <v>6</v>
      </c>
      <c r="O282" s="36">
        <v>0</v>
      </c>
      <c r="P282" s="36">
        <v>0</v>
      </c>
      <c r="Q282" s="36">
        <v>21</v>
      </c>
      <c r="R282" s="36">
        <v>0</v>
      </c>
      <c r="S282" s="38" t="str">
        <f t="shared" si="4"/>
        <v>NO</v>
      </c>
      <c r="W282" s="21"/>
      <c r="X282" s="21"/>
      <c r="Y282" s="21"/>
    </row>
    <row r="283" spans="1:25" s="19" customFormat="1" x14ac:dyDescent="0.25">
      <c r="A283" s="20"/>
      <c r="B283" s="20"/>
      <c r="C283" s="20"/>
      <c r="D283" s="20"/>
      <c r="E283" s="20"/>
      <c r="F283" s="20"/>
      <c r="G283" s="20"/>
      <c r="H283" s="20"/>
      <c r="I283" s="36"/>
      <c r="J283" s="20"/>
      <c r="K283" s="20"/>
      <c r="L283" s="36"/>
      <c r="M283" s="36"/>
      <c r="N283" s="36"/>
      <c r="O283" s="36"/>
      <c r="P283" s="36"/>
      <c r="Q283" s="36"/>
      <c r="R283" s="36"/>
      <c r="S283" s="36"/>
      <c r="W283" s="21"/>
      <c r="X283" s="21"/>
      <c r="Y283" s="21"/>
    </row>
    <row r="284" spans="1:25" s="19" customFormat="1" x14ac:dyDescent="0.25">
      <c r="A284" s="20"/>
      <c r="B284" s="20"/>
      <c r="C284" s="20"/>
      <c r="D284" s="20"/>
      <c r="E284" s="20"/>
      <c r="F284" s="20"/>
      <c r="G284" s="20"/>
      <c r="H284" s="20"/>
      <c r="I284" s="36"/>
      <c r="J284" s="20"/>
      <c r="K284" s="20"/>
      <c r="L284" s="36"/>
      <c r="M284" s="36"/>
      <c r="N284" s="36"/>
      <c r="O284" s="36"/>
      <c r="P284" s="36"/>
      <c r="Q284" s="36"/>
      <c r="R284" s="36"/>
      <c r="S284" s="36"/>
      <c r="W284" s="21"/>
      <c r="X284" s="21"/>
      <c r="Y284" s="21"/>
    </row>
    <row r="285" spans="1:25" s="19" customFormat="1" x14ac:dyDescent="0.25">
      <c r="A285" s="20"/>
      <c r="B285" s="20"/>
      <c r="C285" s="20"/>
      <c r="D285" s="20"/>
      <c r="E285" s="20"/>
      <c r="F285" s="20"/>
      <c r="G285" s="20"/>
      <c r="H285" s="20"/>
      <c r="I285" s="36"/>
      <c r="J285" s="20"/>
      <c r="K285" s="20"/>
      <c r="L285" s="36"/>
      <c r="M285" s="36"/>
      <c r="N285" s="36"/>
      <c r="O285" s="36"/>
      <c r="P285" s="36"/>
      <c r="Q285" s="36"/>
      <c r="R285" s="36"/>
      <c r="S285" s="36"/>
      <c r="W285" s="21"/>
      <c r="X285" s="21"/>
      <c r="Y285" s="21"/>
    </row>
    <row r="286" spans="1:25" s="19" customFormat="1" x14ac:dyDescent="0.25">
      <c r="A286" s="20"/>
      <c r="B286" s="20"/>
      <c r="C286" s="20"/>
      <c r="D286" s="20"/>
      <c r="E286" s="20"/>
      <c r="F286" s="20"/>
      <c r="G286" s="20"/>
      <c r="H286" s="20"/>
      <c r="I286" s="36"/>
      <c r="J286" s="20"/>
      <c r="K286" s="20"/>
      <c r="L286" s="36"/>
      <c r="M286" s="36"/>
      <c r="N286" s="36"/>
      <c r="O286" s="36"/>
      <c r="P286" s="36"/>
      <c r="Q286" s="36"/>
      <c r="R286" s="36"/>
      <c r="S286" s="36"/>
      <c r="W286" s="21"/>
      <c r="X286" s="21"/>
      <c r="Y286" s="21"/>
    </row>
    <row r="287" spans="1:25" s="19" customFormat="1" x14ac:dyDescent="0.25">
      <c r="A287" s="20"/>
      <c r="B287" s="20"/>
      <c r="C287" s="20"/>
      <c r="D287" s="20"/>
      <c r="E287" s="20"/>
      <c r="F287" s="20"/>
      <c r="G287" s="20"/>
      <c r="H287" s="20"/>
      <c r="I287" s="36"/>
      <c r="J287" s="20"/>
      <c r="K287" s="20"/>
      <c r="L287" s="36"/>
      <c r="M287" s="36"/>
      <c r="N287" s="36"/>
      <c r="O287" s="36"/>
      <c r="P287" s="36"/>
      <c r="Q287" s="36"/>
      <c r="R287" s="36"/>
      <c r="S287" s="36"/>
      <c r="W287" s="21"/>
      <c r="X287" s="21"/>
      <c r="Y287" s="21"/>
    </row>
    <row r="288" spans="1:25" s="19" customFormat="1" x14ac:dyDescent="0.25">
      <c r="A288" s="20"/>
      <c r="B288" s="20"/>
      <c r="C288" s="20"/>
      <c r="D288" s="20"/>
      <c r="E288" s="20"/>
      <c r="F288" s="20"/>
      <c r="G288" s="20"/>
      <c r="H288" s="20"/>
      <c r="I288" s="36"/>
      <c r="J288" s="20"/>
      <c r="K288" s="20"/>
      <c r="L288" s="36"/>
      <c r="M288" s="36"/>
      <c r="N288" s="36"/>
      <c r="O288" s="36"/>
      <c r="P288" s="36"/>
      <c r="Q288" s="36"/>
      <c r="R288" s="36"/>
      <c r="S288" s="36"/>
      <c r="W288" s="21"/>
      <c r="X288" s="21"/>
      <c r="Y288" s="21"/>
    </row>
    <row r="289" spans="1:25" s="19" customFormat="1" x14ac:dyDescent="0.25">
      <c r="A289" s="20"/>
      <c r="B289" s="20"/>
      <c r="C289" s="20"/>
      <c r="D289" s="20"/>
      <c r="E289" s="20"/>
      <c r="F289" s="20"/>
      <c r="G289" s="20"/>
      <c r="H289" s="20"/>
      <c r="I289" s="36"/>
      <c r="J289" s="20"/>
      <c r="K289" s="20"/>
      <c r="L289" s="36"/>
      <c r="M289" s="36"/>
      <c r="N289" s="36"/>
      <c r="O289" s="36"/>
      <c r="P289" s="36"/>
      <c r="Q289" s="36"/>
      <c r="R289" s="36"/>
      <c r="S289" s="36"/>
      <c r="W289" s="21"/>
      <c r="X289" s="21"/>
      <c r="Y289" s="21"/>
    </row>
    <row r="290" spans="1:25" s="19" customFormat="1" x14ac:dyDescent="0.25">
      <c r="A290" s="20"/>
      <c r="B290" s="20"/>
      <c r="C290" s="20"/>
      <c r="D290" s="20"/>
      <c r="E290" s="20"/>
      <c r="F290" s="20"/>
      <c r="G290" s="20"/>
      <c r="H290" s="20"/>
      <c r="I290" s="36"/>
      <c r="J290" s="20"/>
      <c r="K290" s="20"/>
      <c r="L290" s="36"/>
      <c r="M290" s="36"/>
      <c r="N290" s="36"/>
      <c r="O290" s="36"/>
      <c r="P290" s="36"/>
      <c r="Q290" s="36"/>
      <c r="R290" s="36"/>
      <c r="S290" s="36"/>
      <c r="W290" s="21"/>
      <c r="X290" s="21"/>
      <c r="Y290" s="21"/>
    </row>
    <row r="291" spans="1:25" s="19" customFormat="1" x14ac:dyDescent="0.25">
      <c r="A291" s="20"/>
      <c r="B291" s="20"/>
      <c r="C291" s="20"/>
      <c r="D291" s="20"/>
      <c r="E291" s="20"/>
      <c r="F291" s="20"/>
      <c r="G291" s="20"/>
      <c r="H291" s="20"/>
      <c r="I291" s="36"/>
      <c r="J291" s="20"/>
      <c r="K291" s="20"/>
      <c r="L291" s="36"/>
      <c r="M291" s="36"/>
      <c r="N291" s="36"/>
      <c r="O291" s="36"/>
      <c r="P291" s="36"/>
      <c r="Q291" s="36"/>
      <c r="R291" s="36"/>
      <c r="S291" s="36"/>
      <c r="W291" s="21"/>
      <c r="X291" s="21"/>
      <c r="Y291" s="21"/>
    </row>
    <row r="292" spans="1:25" s="19" customFormat="1" x14ac:dyDescent="0.25">
      <c r="A292" s="20"/>
      <c r="B292" s="20"/>
      <c r="C292" s="20"/>
      <c r="D292" s="20"/>
      <c r="E292" s="20"/>
      <c r="F292" s="20"/>
      <c r="G292" s="20"/>
      <c r="H292" s="20"/>
      <c r="I292" s="36"/>
      <c r="J292" s="20"/>
      <c r="K292" s="20"/>
      <c r="L292" s="36"/>
      <c r="M292" s="36"/>
      <c r="N292" s="36"/>
      <c r="O292" s="36"/>
      <c r="P292" s="36"/>
      <c r="Q292" s="36"/>
      <c r="R292" s="36"/>
      <c r="S292" s="36"/>
      <c r="W292" s="21"/>
      <c r="X292" s="21"/>
      <c r="Y292" s="21"/>
    </row>
  </sheetData>
  <mergeCells count="3">
    <mergeCell ref="A1:F1"/>
    <mergeCell ref="G1:M1"/>
    <mergeCell ref="N1:R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7"/>
  <sheetViews>
    <sheetView zoomScale="55" zoomScaleNormal="55" workbookViewId="0"/>
  </sheetViews>
  <sheetFormatPr defaultRowHeight="15" x14ac:dyDescent="0.25"/>
  <cols>
    <col min="1" max="1" width="25.28515625" customWidth="1"/>
    <col min="2" max="2" width="8.5703125" customWidth="1"/>
  </cols>
  <sheetData>
    <row r="1" spans="1:3" x14ac:dyDescent="0.25">
      <c r="A1" s="48" t="s">
        <v>2768</v>
      </c>
    </row>
    <row r="2" spans="1:3" x14ac:dyDescent="0.25">
      <c r="A2" s="57" t="s">
        <v>2299</v>
      </c>
      <c r="B2" s="58" t="s">
        <v>2666</v>
      </c>
      <c r="C2" s="1"/>
    </row>
    <row r="3" spans="1:3" x14ac:dyDescent="0.25">
      <c r="A3" s="59" t="s">
        <v>2667</v>
      </c>
      <c r="B3" s="60">
        <v>122</v>
      </c>
      <c r="C3" s="1"/>
    </row>
    <row r="4" spans="1:3" x14ac:dyDescent="0.25">
      <c r="A4" s="59" t="s">
        <v>2657</v>
      </c>
      <c r="B4" s="60">
        <v>158</v>
      </c>
      <c r="C4" s="1"/>
    </row>
    <row r="5" spans="1:3" x14ac:dyDescent="0.25">
      <c r="A5" s="59" t="s">
        <v>2282</v>
      </c>
      <c r="B5" s="60">
        <v>280</v>
      </c>
      <c r="C5" s="1"/>
    </row>
    <row r="6" spans="1:3" x14ac:dyDescent="0.25">
      <c r="A6" s="1"/>
      <c r="B6" s="1"/>
      <c r="C6" s="1"/>
    </row>
    <row r="7" spans="1:3" x14ac:dyDescent="0.25">
      <c r="A7" s="1"/>
      <c r="B7" s="1"/>
      <c r="C7" s="1"/>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M160"/>
  <sheetViews>
    <sheetView zoomScale="55" zoomScaleNormal="55" workbookViewId="0">
      <pane ySplit="1" topLeftCell="A2" activePane="bottomLeft" state="frozen"/>
      <selection pane="bottomLeft"/>
    </sheetView>
  </sheetViews>
  <sheetFormatPr defaultColWidth="8.7109375" defaultRowHeight="15" x14ac:dyDescent="0.25"/>
  <cols>
    <col min="1" max="5" width="12.85546875" style="16" customWidth="1"/>
    <col min="6" max="6" width="39.140625" style="16" customWidth="1"/>
    <col min="7" max="7" width="9.5703125" style="16" customWidth="1"/>
    <col min="8" max="8" width="9.5703125" style="2" customWidth="1"/>
    <col min="9" max="10" width="27.7109375" style="2" customWidth="1"/>
    <col min="11" max="11" width="27.7109375" customWidth="1"/>
    <col min="12" max="13" width="8.7109375" style="69"/>
    <col min="14" max="16384" width="8.7109375" style="2"/>
  </cols>
  <sheetData>
    <row r="1" spans="1:13" s="32" customFormat="1" ht="45" x14ac:dyDescent="0.25">
      <c r="A1" s="61" t="s">
        <v>2287</v>
      </c>
      <c r="B1" s="61" t="s">
        <v>0</v>
      </c>
      <c r="C1" s="61" t="s">
        <v>1</v>
      </c>
      <c r="D1" s="61" t="s">
        <v>2</v>
      </c>
      <c r="E1" s="61" t="s">
        <v>3</v>
      </c>
      <c r="F1" s="61" t="s">
        <v>4</v>
      </c>
      <c r="G1" s="61" t="s">
        <v>2288</v>
      </c>
      <c r="H1" s="61" t="s">
        <v>1</v>
      </c>
      <c r="I1" s="62" t="s">
        <v>2755</v>
      </c>
      <c r="J1" s="62" t="s">
        <v>2773</v>
      </c>
      <c r="K1" s="63" t="s">
        <v>2774</v>
      </c>
      <c r="L1" s="69"/>
      <c r="M1" s="69"/>
    </row>
    <row r="2" spans="1:13" ht="14.45" customHeight="1" x14ac:dyDescent="0.25">
      <c r="A2" s="29">
        <v>1</v>
      </c>
      <c r="B2" s="29">
        <v>1</v>
      </c>
      <c r="C2" s="29" t="s">
        <v>12</v>
      </c>
      <c r="D2" s="29">
        <v>2020</v>
      </c>
      <c r="E2" s="29" t="s">
        <v>13</v>
      </c>
      <c r="F2" s="67" t="s">
        <v>14</v>
      </c>
      <c r="G2" s="29" t="s">
        <v>2301</v>
      </c>
      <c r="H2" s="49" t="s">
        <v>2302</v>
      </c>
      <c r="I2" s="49" t="s">
        <v>2725</v>
      </c>
      <c r="J2" s="49" t="s">
        <v>2678</v>
      </c>
      <c r="K2" s="25" t="s">
        <v>2726</v>
      </c>
      <c r="L2" s="2"/>
      <c r="M2" s="2"/>
    </row>
    <row r="3" spans="1:13" ht="15" customHeight="1" x14ac:dyDescent="0.25">
      <c r="A3" s="29">
        <v>4</v>
      </c>
      <c r="B3" s="29">
        <v>7</v>
      </c>
      <c r="C3" s="29" t="s">
        <v>12</v>
      </c>
      <c r="D3" s="29">
        <v>2020</v>
      </c>
      <c r="E3" s="29" t="s">
        <v>45</v>
      </c>
      <c r="F3" s="67" t="s">
        <v>46</v>
      </c>
      <c r="G3" s="29" t="s">
        <v>2301</v>
      </c>
      <c r="H3" s="49" t="s">
        <v>2310</v>
      </c>
      <c r="I3" s="49" t="s">
        <v>2725</v>
      </c>
      <c r="J3" s="50" t="s">
        <v>2670</v>
      </c>
      <c r="K3" s="25" t="s">
        <v>2670</v>
      </c>
      <c r="L3" s="2"/>
      <c r="M3" s="2"/>
    </row>
    <row r="4" spans="1:13" ht="15" customHeight="1" x14ac:dyDescent="0.25">
      <c r="A4" s="29">
        <v>7</v>
      </c>
      <c r="B4" s="29">
        <v>10</v>
      </c>
      <c r="C4" s="29" t="s">
        <v>12</v>
      </c>
      <c r="D4" s="29">
        <v>2020</v>
      </c>
      <c r="E4" s="29" t="s">
        <v>60</v>
      </c>
      <c r="F4" s="67" t="s">
        <v>2785</v>
      </c>
      <c r="G4" s="29" t="s">
        <v>2301</v>
      </c>
      <c r="H4" s="49" t="s">
        <v>2318</v>
      </c>
      <c r="I4" s="49" t="s">
        <v>2725</v>
      </c>
      <c r="J4" s="50" t="s">
        <v>2670</v>
      </c>
      <c r="K4" s="25" t="s">
        <v>2670</v>
      </c>
      <c r="L4" s="2"/>
      <c r="M4" s="2"/>
    </row>
    <row r="5" spans="1:13" ht="14.45" customHeight="1" x14ac:dyDescent="0.25">
      <c r="A5" s="29">
        <v>8</v>
      </c>
      <c r="B5" s="29">
        <v>12</v>
      </c>
      <c r="C5" s="29" t="s">
        <v>12</v>
      </c>
      <c r="D5" s="29">
        <v>2020</v>
      </c>
      <c r="E5" s="29" t="s">
        <v>70</v>
      </c>
      <c r="F5" s="67" t="s">
        <v>71</v>
      </c>
      <c r="G5" s="29" t="s">
        <v>2301</v>
      </c>
      <c r="H5" s="49" t="s">
        <v>2320</v>
      </c>
      <c r="I5" s="49" t="s">
        <v>2725</v>
      </c>
      <c r="J5" s="49" t="s">
        <v>2670</v>
      </c>
      <c r="K5" s="25" t="s">
        <v>2671</v>
      </c>
    </row>
    <row r="6" spans="1:13" ht="15" customHeight="1" x14ac:dyDescent="0.25">
      <c r="A6" s="29">
        <v>10</v>
      </c>
      <c r="B6" s="29">
        <v>14</v>
      </c>
      <c r="C6" s="29" t="s">
        <v>12</v>
      </c>
      <c r="D6" s="29">
        <v>2020</v>
      </c>
      <c r="E6" s="29" t="s">
        <v>80</v>
      </c>
      <c r="F6" s="67" t="s">
        <v>81</v>
      </c>
      <c r="G6" s="29" t="s">
        <v>2301</v>
      </c>
      <c r="H6" s="49" t="s">
        <v>2325</v>
      </c>
      <c r="I6" s="49" t="s">
        <v>2725</v>
      </c>
      <c r="J6" s="49" t="s">
        <v>2678</v>
      </c>
      <c r="K6" s="54" t="s">
        <v>2727</v>
      </c>
      <c r="L6" s="2"/>
      <c r="M6" s="2"/>
    </row>
    <row r="7" spans="1:13" ht="15" customHeight="1" x14ac:dyDescent="0.25">
      <c r="A7" s="29">
        <v>14</v>
      </c>
      <c r="B7" s="29">
        <v>26</v>
      </c>
      <c r="C7" s="29" t="s">
        <v>12</v>
      </c>
      <c r="D7" s="29">
        <v>2020</v>
      </c>
      <c r="E7" s="29" t="s">
        <v>139</v>
      </c>
      <c r="F7" s="67" t="s">
        <v>140</v>
      </c>
      <c r="G7" s="29" t="s">
        <v>2301</v>
      </c>
      <c r="H7" s="49" t="s">
        <v>2334</v>
      </c>
      <c r="I7" s="49" t="s">
        <v>2725</v>
      </c>
      <c r="J7" s="49" t="s">
        <v>2678</v>
      </c>
      <c r="K7" s="25" t="s">
        <v>2726</v>
      </c>
      <c r="L7" s="2"/>
      <c r="M7" s="2"/>
    </row>
    <row r="8" spans="1:13" ht="14.45" customHeight="1" x14ac:dyDescent="0.25">
      <c r="A8" s="29">
        <v>15</v>
      </c>
      <c r="B8" s="29">
        <v>27</v>
      </c>
      <c r="C8" s="29" t="s">
        <v>12</v>
      </c>
      <c r="D8" s="29">
        <v>2020</v>
      </c>
      <c r="E8" s="29" t="s">
        <v>144</v>
      </c>
      <c r="F8" s="67" t="s">
        <v>145</v>
      </c>
      <c r="G8" s="29" t="s">
        <v>2301</v>
      </c>
      <c r="H8" s="49" t="s">
        <v>2336</v>
      </c>
      <c r="I8" s="49" t="s">
        <v>2725</v>
      </c>
      <c r="J8" s="49" t="s">
        <v>2670</v>
      </c>
      <c r="K8" s="25" t="s">
        <v>2672</v>
      </c>
    </row>
    <row r="9" spans="1:13" ht="14.45" customHeight="1" x14ac:dyDescent="0.25">
      <c r="A9" s="29">
        <v>16</v>
      </c>
      <c r="B9" s="29">
        <v>29</v>
      </c>
      <c r="C9" s="29" t="s">
        <v>12</v>
      </c>
      <c r="D9" s="29">
        <v>2020</v>
      </c>
      <c r="E9" s="29" t="s">
        <v>154</v>
      </c>
      <c r="F9" s="67" t="s">
        <v>155</v>
      </c>
      <c r="G9" s="29" t="s">
        <v>2301</v>
      </c>
      <c r="H9" s="49" t="s">
        <v>2320</v>
      </c>
      <c r="I9" s="49" t="s">
        <v>2725</v>
      </c>
      <c r="J9" s="49" t="s">
        <v>2678</v>
      </c>
      <c r="K9" s="25" t="s">
        <v>2726</v>
      </c>
      <c r="L9" s="2"/>
      <c r="M9" s="2"/>
    </row>
    <row r="10" spans="1:13" ht="15" customHeight="1" x14ac:dyDescent="0.25">
      <c r="A10" s="29">
        <v>21</v>
      </c>
      <c r="B10" s="29">
        <v>38</v>
      </c>
      <c r="C10" s="29" t="s">
        <v>12</v>
      </c>
      <c r="D10" s="29">
        <v>2020</v>
      </c>
      <c r="E10" s="29" t="s">
        <v>196</v>
      </c>
      <c r="F10" s="67" t="s">
        <v>197</v>
      </c>
      <c r="G10" s="29" t="s">
        <v>2301</v>
      </c>
      <c r="H10" s="49" t="s">
        <v>2344</v>
      </c>
      <c r="I10" s="49" t="s">
        <v>2725</v>
      </c>
      <c r="J10" s="25" t="s">
        <v>2736</v>
      </c>
      <c r="K10" s="25" t="s">
        <v>2715</v>
      </c>
      <c r="L10" s="2"/>
      <c r="M10" s="2"/>
    </row>
    <row r="11" spans="1:13" ht="14.45" customHeight="1" x14ac:dyDescent="0.25">
      <c r="A11" s="29">
        <v>22</v>
      </c>
      <c r="B11" s="29">
        <v>39</v>
      </c>
      <c r="C11" s="29" t="s">
        <v>12</v>
      </c>
      <c r="D11" s="29">
        <v>2020</v>
      </c>
      <c r="E11" s="29" t="s">
        <v>201</v>
      </c>
      <c r="F11" s="67" t="s">
        <v>202</v>
      </c>
      <c r="G11" s="29" t="s">
        <v>2301</v>
      </c>
      <c r="H11" s="49" t="s">
        <v>2346</v>
      </c>
      <c r="I11" s="49" t="s">
        <v>2706</v>
      </c>
      <c r="J11" s="49" t="s">
        <v>2783</v>
      </c>
      <c r="K11" s="25" t="s">
        <v>2716</v>
      </c>
      <c r="L11" s="2"/>
      <c r="M11" s="2"/>
    </row>
    <row r="12" spans="1:13" ht="14.45" customHeight="1" x14ac:dyDescent="0.25">
      <c r="A12" s="29">
        <v>24</v>
      </c>
      <c r="B12" s="29">
        <v>41</v>
      </c>
      <c r="C12" s="29" t="s">
        <v>12</v>
      </c>
      <c r="D12" s="29">
        <v>2020</v>
      </c>
      <c r="E12" s="29" t="s">
        <v>55</v>
      </c>
      <c r="F12" s="67" t="s">
        <v>210</v>
      </c>
      <c r="G12" s="29" t="s">
        <v>2301</v>
      </c>
      <c r="H12" s="49" t="s">
        <v>2353</v>
      </c>
      <c r="I12" s="49" t="s">
        <v>2687</v>
      </c>
      <c r="J12" s="49" t="s">
        <v>2697</v>
      </c>
      <c r="K12" s="25" t="s">
        <v>2688</v>
      </c>
      <c r="L12" s="2"/>
      <c r="M12" s="2"/>
    </row>
    <row r="13" spans="1:13" ht="14.45" customHeight="1" x14ac:dyDescent="0.25">
      <c r="A13" s="29">
        <v>26</v>
      </c>
      <c r="B13" s="29">
        <v>43</v>
      </c>
      <c r="C13" s="29" t="s">
        <v>12</v>
      </c>
      <c r="D13" s="29">
        <v>2020</v>
      </c>
      <c r="E13" s="29" t="s">
        <v>218</v>
      </c>
      <c r="F13" s="67" t="s">
        <v>219</v>
      </c>
      <c r="G13" s="29" t="s">
        <v>2301</v>
      </c>
      <c r="H13" s="49" t="s">
        <v>2357</v>
      </c>
      <c r="I13" s="49" t="s">
        <v>2687</v>
      </c>
      <c r="J13" s="49" t="s">
        <v>2689</v>
      </c>
      <c r="K13" s="25" t="s">
        <v>2690</v>
      </c>
      <c r="L13" s="2"/>
      <c r="M13" s="2"/>
    </row>
    <row r="14" spans="1:13" ht="14.45" customHeight="1" x14ac:dyDescent="0.25">
      <c r="A14" s="29">
        <v>31</v>
      </c>
      <c r="B14" s="29">
        <v>54</v>
      </c>
      <c r="C14" s="29" t="s">
        <v>12</v>
      </c>
      <c r="D14" s="29">
        <v>2019</v>
      </c>
      <c r="E14" s="29" t="s">
        <v>272</v>
      </c>
      <c r="F14" s="67" t="s">
        <v>273</v>
      </c>
      <c r="G14" s="29" t="s">
        <v>2301</v>
      </c>
      <c r="H14" s="49" t="s">
        <v>2320</v>
      </c>
      <c r="I14" s="49" t="s">
        <v>2725</v>
      </c>
      <c r="J14" s="49" t="s">
        <v>2670</v>
      </c>
      <c r="K14" s="25" t="s">
        <v>2670</v>
      </c>
      <c r="L14" s="2"/>
      <c r="M14" s="2"/>
    </row>
    <row r="15" spans="1:13" ht="14.45" customHeight="1" x14ac:dyDescent="0.25">
      <c r="A15" s="29">
        <v>35</v>
      </c>
      <c r="B15" s="29">
        <v>61</v>
      </c>
      <c r="C15" s="29" t="s">
        <v>12</v>
      </c>
      <c r="D15" s="29">
        <v>2019</v>
      </c>
      <c r="E15" s="29" t="s">
        <v>307</v>
      </c>
      <c r="F15" s="67" t="s">
        <v>308</v>
      </c>
      <c r="G15" s="29" t="s">
        <v>2301</v>
      </c>
      <c r="H15" s="49" t="s">
        <v>2367</v>
      </c>
      <c r="I15" s="49" t="s">
        <v>2687</v>
      </c>
      <c r="J15" s="25" t="s">
        <v>2692</v>
      </c>
      <c r="K15" s="49" t="s">
        <v>2691</v>
      </c>
      <c r="L15" s="2"/>
      <c r="M15" s="2"/>
    </row>
    <row r="16" spans="1:13" ht="14.45" customHeight="1" x14ac:dyDescent="0.25">
      <c r="A16" s="29">
        <v>39</v>
      </c>
      <c r="B16" s="29">
        <v>66</v>
      </c>
      <c r="C16" s="29" t="s">
        <v>12</v>
      </c>
      <c r="D16" s="29">
        <v>2019</v>
      </c>
      <c r="E16" s="29" t="s">
        <v>332</v>
      </c>
      <c r="F16" s="67" t="s">
        <v>333</v>
      </c>
      <c r="G16" s="29" t="s">
        <v>2301</v>
      </c>
      <c r="H16" s="49" t="s">
        <v>2376</v>
      </c>
      <c r="I16" s="49" t="s">
        <v>2725</v>
      </c>
      <c r="J16" s="49" t="s">
        <v>2678</v>
      </c>
      <c r="K16" s="25" t="s">
        <v>2728</v>
      </c>
      <c r="L16" s="2"/>
      <c r="M16" s="2"/>
    </row>
    <row r="17" spans="1:13" ht="14.45" customHeight="1" x14ac:dyDescent="0.25">
      <c r="A17" s="29">
        <v>40</v>
      </c>
      <c r="B17" s="29">
        <v>68</v>
      </c>
      <c r="C17" s="29" t="s">
        <v>12</v>
      </c>
      <c r="D17" s="29">
        <v>2019</v>
      </c>
      <c r="E17" s="29" t="s">
        <v>342</v>
      </c>
      <c r="F17" s="67" t="s">
        <v>343</v>
      </c>
      <c r="G17" s="29" t="s">
        <v>2301</v>
      </c>
      <c r="H17" s="49" t="s">
        <v>2379</v>
      </c>
      <c r="I17" s="49" t="s">
        <v>2725</v>
      </c>
      <c r="J17" s="49" t="s">
        <v>2678</v>
      </c>
      <c r="K17" s="25" t="s">
        <v>2726</v>
      </c>
      <c r="L17" s="2"/>
      <c r="M17" s="2"/>
    </row>
    <row r="18" spans="1:13" ht="14.45" customHeight="1" x14ac:dyDescent="0.25">
      <c r="A18" s="29">
        <v>46</v>
      </c>
      <c r="B18" s="29">
        <v>76</v>
      </c>
      <c r="C18" s="29" t="s">
        <v>12</v>
      </c>
      <c r="D18" s="29">
        <v>2019</v>
      </c>
      <c r="E18" s="29" t="s">
        <v>383</v>
      </c>
      <c r="F18" s="67" t="s">
        <v>384</v>
      </c>
      <c r="G18" s="29" t="s">
        <v>2301</v>
      </c>
      <c r="H18" s="49" t="s">
        <v>2320</v>
      </c>
      <c r="I18" s="49" t="s">
        <v>2668</v>
      </c>
      <c r="J18" s="49" t="s">
        <v>2669</v>
      </c>
      <c r="K18" s="25" t="s">
        <v>2673</v>
      </c>
    </row>
    <row r="19" spans="1:13" ht="14.45" customHeight="1" x14ac:dyDescent="0.25">
      <c r="A19" s="29">
        <v>47</v>
      </c>
      <c r="B19" s="29">
        <v>77</v>
      </c>
      <c r="C19" s="29" t="s">
        <v>12</v>
      </c>
      <c r="D19" s="29">
        <v>2019</v>
      </c>
      <c r="E19" s="29" t="s">
        <v>388</v>
      </c>
      <c r="F19" s="67" t="s">
        <v>389</v>
      </c>
      <c r="G19" s="29" t="s">
        <v>2301</v>
      </c>
      <c r="H19" s="49" t="s">
        <v>2385</v>
      </c>
      <c r="I19" s="49" t="s">
        <v>2706</v>
      </c>
      <c r="J19" s="49" t="s">
        <v>2714</v>
      </c>
      <c r="K19" s="25" t="s">
        <v>2717</v>
      </c>
      <c r="L19" s="2"/>
      <c r="M19" s="2"/>
    </row>
    <row r="20" spans="1:13" ht="14.45" customHeight="1" x14ac:dyDescent="0.25">
      <c r="A20" s="29">
        <v>48</v>
      </c>
      <c r="B20" s="29">
        <v>79</v>
      </c>
      <c r="C20" s="29" t="s">
        <v>12</v>
      </c>
      <c r="D20" s="29">
        <v>2019</v>
      </c>
      <c r="E20" s="29" t="s">
        <v>396</v>
      </c>
      <c r="F20" s="67" t="s">
        <v>397</v>
      </c>
      <c r="G20" s="29" t="s">
        <v>2301</v>
      </c>
      <c r="H20" s="49" t="s">
        <v>2387</v>
      </c>
      <c r="I20" s="49" t="s">
        <v>2687</v>
      </c>
      <c r="J20" s="49" t="s">
        <v>2689</v>
      </c>
      <c r="K20" s="25" t="s">
        <v>2693</v>
      </c>
      <c r="L20" s="2"/>
      <c r="M20" s="2"/>
    </row>
    <row r="21" spans="1:13" ht="14.45" customHeight="1" x14ac:dyDescent="0.25">
      <c r="A21" s="29">
        <v>49</v>
      </c>
      <c r="B21" s="29">
        <v>80</v>
      </c>
      <c r="C21" s="29" t="s">
        <v>12</v>
      </c>
      <c r="D21" s="29">
        <v>2019</v>
      </c>
      <c r="E21" s="29" t="s">
        <v>401</v>
      </c>
      <c r="F21" s="67" t="s">
        <v>402</v>
      </c>
      <c r="G21" s="29" t="s">
        <v>2301</v>
      </c>
      <c r="H21" s="49" t="s">
        <v>2320</v>
      </c>
      <c r="I21" s="49" t="s">
        <v>2725</v>
      </c>
      <c r="J21" s="50" t="s">
        <v>2670</v>
      </c>
      <c r="K21" s="50" t="s">
        <v>2670</v>
      </c>
    </row>
    <row r="22" spans="1:13" ht="14.45" customHeight="1" x14ac:dyDescent="0.25">
      <c r="A22" s="29">
        <v>52</v>
      </c>
      <c r="B22" s="29">
        <v>83</v>
      </c>
      <c r="C22" s="29" t="s">
        <v>12</v>
      </c>
      <c r="D22" s="29">
        <v>2019</v>
      </c>
      <c r="E22" s="29" t="s">
        <v>414</v>
      </c>
      <c r="F22" s="67" t="s">
        <v>415</v>
      </c>
      <c r="G22" s="29" t="s">
        <v>2301</v>
      </c>
      <c r="H22" s="49" t="s">
        <v>2394</v>
      </c>
      <c r="I22" s="49" t="s">
        <v>2725</v>
      </c>
      <c r="J22" s="50" t="s">
        <v>2670</v>
      </c>
      <c r="K22" s="50" t="s">
        <v>2670</v>
      </c>
    </row>
    <row r="23" spans="1:13" ht="14.45" customHeight="1" x14ac:dyDescent="0.25">
      <c r="A23" s="29">
        <v>60</v>
      </c>
      <c r="B23" s="29">
        <v>92</v>
      </c>
      <c r="C23" s="29" t="s">
        <v>12</v>
      </c>
      <c r="D23" s="29">
        <v>2019</v>
      </c>
      <c r="E23" s="29" t="s">
        <v>456</v>
      </c>
      <c r="F23" s="67" t="s">
        <v>457</v>
      </c>
      <c r="G23" s="29" t="s">
        <v>2301</v>
      </c>
      <c r="H23" s="49" t="s">
        <v>2405</v>
      </c>
      <c r="I23" s="49" t="s">
        <v>2668</v>
      </c>
      <c r="J23" s="49" t="s">
        <v>2676</v>
      </c>
      <c r="K23" s="25" t="s">
        <v>2677</v>
      </c>
      <c r="L23" s="2"/>
      <c r="M23" s="2"/>
    </row>
    <row r="24" spans="1:13" ht="14.45" customHeight="1" x14ac:dyDescent="0.25">
      <c r="A24" s="29">
        <v>63</v>
      </c>
      <c r="B24" s="29">
        <v>97</v>
      </c>
      <c r="C24" s="29" t="s">
        <v>12</v>
      </c>
      <c r="D24" s="29">
        <v>2019</v>
      </c>
      <c r="E24" s="29" t="s">
        <v>478</v>
      </c>
      <c r="F24" s="67" t="s">
        <v>479</v>
      </c>
      <c r="G24" s="29" t="s">
        <v>2313</v>
      </c>
      <c r="H24" s="49" t="s">
        <v>2409</v>
      </c>
      <c r="I24" s="49" t="s">
        <v>2725</v>
      </c>
      <c r="J24" s="49" t="s">
        <v>2670</v>
      </c>
      <c r="K24" s="25" t="s">
        <v>2670</v>
      </c>
      <c r="L24" s="2"/>
      <c r="M24" s="2"/>
    </row>
    <row r="25" spans="1:13" ht="14.45" customHeight="1" x14ac:dyDescent="0.25">
      <c r="A25" s="29">
        <v>67</v>
      </c>
      <c r="B25" s="29">
        <v>101</v>
      </c>
      <c r="C25" s="29" t="s">
        <v>12</v>
      </c>
      <c r="D25" s="29">
        <v>2019</v>
      </c>
      <c r="E25" s="29" t="s">
        <v>498</v>
      </c>
      <c r="F25" s="67" t="s">
        <v>499</v>
      </c>
      <c r="G25" s="29" t="s">
        <v>2301</v>
      </c>
      <c r="H25" s="49" t="s">
        <v>2405</v>
      </c>
      <c r="I25" s="49" t="s">
        <v>2668</v>
      </c>
      <c r="J25" s="49" t="s">
        <v>2669</v>
      </c>
      <c r="K25" s="25" t="s">
        <v>2672</v>
      </c>
    </row>
    <row r="26" spans="1:13" ht="14.45" customHeight="1" x14ac:dyDescent="0.25">
      <c r="A26" s="29">
        <v>71</v>
      </c>
      <c r="B26" s="29">
        <v>107</v>
      </c>
      <c r="C26" s="29" t="s">
        <v>12</v>
      </c>
      <c r="D26" s="29">
        <v>2019</v>
      </c>
      <c r="E26" s="29" t="s">
        <v>526</v>
      </c>
      <c r="F26" s="67" t="s">
        <v>527</v>
      </c>
      <c r="G26" s="29" t="s">
        <v>2313</v>
      </c>
      <c r="H26" s="49" t="s">
        <v>2414</v>
      </c>
      <c r="I26" s="49" t="s">
        <v>2668</v>
      </c>
      <c r="J26" s="49" t="s">
        <v>2669</v>
      </c>
      <c r="K26" s="25" t="s">
        <v>2674</v>
      </c>
    </row>
    <row r="27" spans="1:13" ht="14.45" customHeight="1" x14ac:dyDescent="0.25">
      <c r="A27" s="29">
        <v>72</v>
      </c>
      <c r="B27" s="29">
        <v>108</v>
      </c>
      <c r="C27" s="29" t="s">
        <v>12</v>
      </c>
      <c r="D27" s="29">
        <v>2019</v>
      </c>
      <c r="E27" s="29" t="s">
        <v>530</v>
      </c>
      <c r="F27" s="67" t="s">
        <v>531</v>
      </c>
      <c r="G27" s="29" t="s">
        <v>2301</v>
      </c>
      <c r="H27" s="49" t="s">
        <v>2416</v>
      </c>
      <c r="I27" s="49" t="s">
        <v>2725</v>
      </c>
      <c r="J27" s="49" t="s">
        <v>2722</v>
      </c>
      <c r="K27" s="25" t="s">
        <v>2729</v>
      </c>
      <c r="L27" s="2"/>
      <c r="M27" s="2"/>
    </row>
    <row r="28" spans="1:13" ht="14.45" customHeight="1" x14ac:dyDescent="0.25">
      <c r="A28" s="29">
        <v>73</v>
      </c>
      <c r="B28" s="29">
        <v>109</v>
      </c>
      <c r="C28" s="29" t="s">
        <v>12</v>
      </c>
      <c r="D28" s="29">
        <v>2019</v>
      </c>
      <c r="E28" s="29" t="s">
        <v>535</v>
      </c>
      <c r="F28" s="67" t="s">
        <v>536</v>
      </c>
      <c r="G28" s="29" t="s">
        <v>2313</v>
      </c>
      <c r="H28" s="49" t="s">
        <v>2414</v>
      </c>
      <c r="I28" s="49" t="s">
        <v>2725</v>
      </c>
      <c r="J28" s="49" t="s">
        <v>2670</v>
      </c>
      <c r="K28" s="25" t="s">
        <v>2670</v>
      </c>
      <c r="L28" s="2"/>
      <c r="M28" s="2"/>
    </row>
    <row r="29" spans="1:13" ht="14.45" customHeight="1" x14ac:dyDescent="0.25">
      <c r="A29" s="29">
        <v>75</v>
      </c>
      <c r="B29" s="29">
        <v>116</v>
      </c>
      <c r="C29" s="29" t="s">
        <v>12</v>
      </c>
      <c r="D29" s="29">
        <v>2019</v>
      </c>
      <c r="E29" s="29" t="s">
        <v>568</v>
      </c>
      <c r="F29" s="67" t="s">
        <v>569</v>
      </c>
      <c r="G29" s="29" t="s">
        <v>2313</v>
      </c>
      <c r="H29" s="49" t="s">
        <v>2421</v>
      </c>
      <c r="I29" s="49" t="s">
        <v>2725</v>
      </c>
      <c r="J29" s="49" t="s">
        <v>2678</v>
      </c>
      <c r="K29" s="25" t="s">
        <v>2730</v>
      </c>
      <c r="L29" s="2"/>
      <c r="M29" s="2"/>
    </row>
    <row r="30" spans="1:13" ht="14.45" customHeight="1" x14ac:dyDescent="0.25">
      <c r="A30" s="29">
        <v>79</v>
      </c>
      <c r="B30" s="29">
        <v>120</v>
      </c>
      <c r="C30" s="29" t="s">
        <v>12</v>
      </c>
      <c r="D30" s="29">
        <v>2019</v>
      </c>
      <c r="E30" s="29" t="s">
        <v>587</v>
      </c>
      <c r="F30" s="67" t="s">
        <v>588</v>
      </c>
      <c r="G30" s="29" t="s">
        <v>2313</v>
      </c>
      <c r="H30" s="49" t="s">
        <v>616</v>
      </c>
      <c r="I30" s="49" t="s">
        <v>2725</v>
      </c>
      <c r="J30" s="49" t="s">
        <v>2678</v>
      </c>
      <c r="K30" s="25" t="s">
        <v>2730</v>
      </c>
      <c r="L30" s="2"/>
      <c r="M30" s="2"/>
    </row>
    <row r="31" spans="1:13" ht="14.45" customHeight="1" x14ac:dyDescent="0.25">
      <c r="A31" s="29">
        <v>80</v>
      </c>
      <c r="B31" s="29">
        <v>121</v>
      </c>
      <c r="C31" s="29" t="s">
        <v>12</v>
      </c>
      <c r="D31" s="29">
        <v>2019</v>
      </c>
      <c r="E31" s="29" t="s">
        <v>592</v>
      </c>
      <c r="F31" s="67" t="s">
        <v>593</v>
      </c>
      <c r="G31" s="29" t="s">
        <v>2350</v>
      </c>
      <c r="H31" s="49" t="s">
        <v>2423</v>
      </c>
      <c r="I31" s="49" t="s">
        <v>2725</v>
      </c>
      <c r="J31" s="49" t="s">
        <v>2722</v>
      </c>
      <c r="K31" s="25" t="s">
        <v>2731</v>
      </c>
      <c r="L31" s="2"/>
      <c r="M31" s="2"/>
    </row>
    <row r="32" spans="1:13" ht="14.45" customHeight="1" x14ac:dyDescent="0.25">
      <c r="A32" s="29">
        <v>84</v>
      </c>
      <c r="B32" s="29">
        <v>125</v>
      </c>
      <c r="C32" s="29" t="s">
        <v>12</v>
      </c>
      <c r="D32" s="29">
        <v>2019</v>
      </c>
      <c r="E32" s="29" t="s">
        <v>612</v>
      </c>
      <c r="F32" s="67" t="s">
        <v>613</v>
      </c>
      <c r="G32" s="29" t="s">
        <v>2301</v>
      </c>
      <c r="H32" s="49" t="s">
        <v>2427</v>
      </c>
      <c r="I32" s="49" t="s">
        <v>2725</v>
      </c>
      <c r="J32" s="49" t="s">
        <v>2670</v>
      </c>
      <c r="K32" s="49" t="s">
        <v>2670</v>
      </c>
    </row>
    <row r="33" spans="1:13" ht="14.45" customHeight="1" x14ac:dyDescent="0.25">
      <c r="A33" s="29">
        <v>86</v>
      </c>
      <c r="B33" s="29">
        <v>128</v>
      </c>
      <c r="C33" s="29" t="s">
        <v>12</v>
      </c>
      <c r="D33" s="29">
        <v>2019</v>
      </c>
      <c r="E33" s="29" t="s">
        <v>623</v>
      </c>
      <c r="F33" s="67" t="s">
        <v>624</v>
      </c>
      <c r="G33" s="29" t="s">
        <v>2301</v>
      </c>
      <c r="H33" s="49" t="s">
        <v>2429</v>
      </c>
      <c r="I33" s="49" t="s">
        <v>2725</v>
      </c>
      <c r="J33" s="49" t="s">
        <v>2722</v>
      </c>
      <c r="K33" s="25" t="s">
        <v>2732</v>
      </c>
      <c r="L33" s="2"/>
      <c r="M33" s="2"/>
    </row>
    <row r="34" spans="1:13" ht="14.45" customHeight="1" x14ac:dyDescent="0.25">
      <c r="A34" s="29">
        <v>87</v>
      </c>
      <c r="B34" s="29">
        <v>129</v>
      </c>
      <c r="C34" s="29" t="s">
        <v>12</v>
      </c>
      <c r="D34" s="29">
        <v>2019</v>
      </c>
      <c r="E34" s="29" t="s">
        <v>628</v>
      </c>
      <c r="F34" s="67" t="s">
        <v>629</v>
      </c>
      <c r="G34" s="29" t="s">
        <v>2350</v>
      </c>
      <c r="H34" s="49" t="s">
        <v>2431</v>
      </c>
      <c r="I34" s="49" t="s">
        <v>2687</v>
      </c>
      <c r="J34" s="49" t="s">
        <v>2692</v>
      </c>
      <c r="K34" s="49" t="s">
        <v>2694</v>
      </c>
      <c r="L34" s="2"/>
      <c r="M34" s="2"/>
    </row>
    <row r="35" spans="1:13" ht="14.45" customHeight="1" x14ac:dyDescent="0.25">
      <c r="A35" s="29">
        <v>90</v>
      </c>
      <c r="B35" s="29">
        <v>135</v>
      </c>
      <c r="C35" s="29" t="s">
        <v>12</v>
      </c>
      <c r="D35" s="29">
        <v>2019</v>
      </c>
      <c r="E35" s="29" t="s">
        <v>654</v>
      </c>
      <c r="F35" s="67" t="s">
        <v>655</v>
      </c>
      <c r="G35" s="29" t="s">
        <v>2301</v>
      </c>
      <c r="H35" s="49" t="s">
        <v>2353</v>
      </c>
      <c r="I35" s="49" t="s">
        <v>2725</v>
      </c>
      <c r="J35" s="49" t="s">
        <v>2670</v>
      </c>
      <c r="K35" s="49" t="s">
        <v>2670</v>
      </c>
    </row>
    <row r="36" spans="1:13" ht="14.45" customHeight="1" x14ac:dyDescent="0.25">
      <c r="A36" s="29">
        <v>92</v>
      </c>
      <c r="B36" s="29">
        <v>139</v>
      </c>
      <c r="C36" s="29" t="s">
        <v>12</v>
      </c>
      <c r="D36" s="29">
        <v>2019</v>
      </c>
      <c r="E36" s="29" t="s">
        <v>670</v>
      </c>
      <c r="F36" s="67" t="s">
        <v>671</v>
      </c>
      <c r="G36" s="29" t="s">
        <v>2301</v>
      </c>
      <c r="H36" s="49" t="s">
        <v>2434</v>
      </c>
      <c r="I36" s="49" t="s">
        <v>2687</v>
      </c>
      <c r="J36" s="49" t="s">
        <v>2692</v>
      </c>
      <c r="K36" s="49" t="s">
        <v>2691</v>
      </c>
      <c r="L36" s="2"/>
      <c r="M36" s="2"/>
    </row>
    <row r="37" spans="1:13" ht="14.45" customHeight="1" x14ac:dyDescent="0.25">
      <c r="A37" s="29">
        <v>94</v>
      </c>
      <c r="B37" s="29">
        <v>146</v>
      </c>
      <c r="C37" s="29" t="s">
        <v>12</v>
      </c>
      <c r="D37" s="29">
        <v>2019</v>
      </c>
      <c r="E37" s="29" t="s">
        <v>702</v>
      </c>
      <c r="F37" s="67" t="s">
        <v>703</v>
      </c>
      <c r="G37" s="29" t="s">
        <v>2313</v>
      </c>
      <c r="H37" s="49" t="s">
        <v>2438</v>
      </c>
      <c r="I37" s="49" t="s">
        <v>2725</v>
      </c>
      <c r="J37" s="49" t="s">
        <v>2678</v>
      </c>
      <c r="K37" s="25" t="s">
        <v>2733</v>
      </c>
      <c r="L37" s="2"/>
      <c r="M37" s="2"/>
    </row>
    <row r="38" spans="1:13" ht="14.45" customHeight="1" x14ac:dyDescent="0.25">
      <c r="A38" s="29">
        <v>96</v>
      </c>
      <c r="B38" s="29">
        <v>148</v>
      </c>
      <c r="C38" s="29" t="s">
        <v>12</v>
      </c>
      <c r="D38" s="29">
        <v>2018</v>
      </c>
      <c r="E38" s="29" t="s">
        <v>712</v>
      </c>
      <c r="F38" s="67" t="s">
        <v>713</v>
      </c>
      <c r="G38" s="29" t="s">
        <v>2313</v>
      </c>
      <c r="H38" s="49" t="s">
        <v>2441</v>
      </c>
      <c r="I38" s="49" t="s">
        <v>2725</v>
      </c>
      <c r="J38" s="49" t="s">
        <v>2678</v>
      </c>
      <c r="K38" s="25" t="s">
        <v>2730</v>
      </c>
      <c r="L38" s="2"/>
      <c r="M38" s="2"/>
    </row>
    <row r="39" spans="1:13" ht="14.45" customHeight="1" x14ac:dyDescent="0.25">
      <c r="A39" s="29">
        <v>97</v>
      </c>
      <c r="B39" s="29">
        <v>151</v>
      </c>
      <c r="C39" s="29" t="s">
        <v>12</v>
      </c>
      <c r="D39" s="29">
        <v>2018</v>
      </c>
      <c r="E39" s="29" t="s">
        <v>725</v>
      </c>
      <c r="F39" s="67" t="s">
        <v>726</v>
      </c>
      <c r="G39" s="29" t="s">
        <v>2301</v>
      </c>
      <c r="H39" s="49" t="s">
        <v>2442</v>
      </c>
      <c r="I39" s="49" t="s">
        <v>2725</v>
      </c>
      <c r="J39" s="49" t="s">
        <v>2670</v>
      </c>
      <c r="K39" s="25" t="s">
        <v>2670</v>
      </c>
      <c r="L39" s="2"/>
      <c r="M39" s="2"/>
    </row>
    <row r="40" spans="1:13" ht="14.45" customHeight="1" x14ac:dyDescent="0.25">
      <c r="A40" s="29">
        <v>99</v>
      </c>
      <c r="B40" s="29">
        <v>154</v>
      </c>
      <c r="C40" s="29" t="s">
        <v>12</v>
      </c>
      <c r="D40" s="29">
        <v>2018</v>
      </c>
      <c r="E40" s="29" t="s">
        <v>739</v>
      </c>
      <c r="F40" s="67" t="s">
        <v>740</v>
      </c>
      <c r="G40" s="29" t="s">
        <v>2301</v>
      </c>
      <c r="H40" s="49" t="s">
        <v>2302</v>
      </c>
      <c r="I40" s="49" t="s">
        <v>2725</v>
      </c>
      <c r="J40" s="49" t="s">
        <v>2678</v>
      </c>
      <c r="K40" s="25" t="s">
        <v>2726</v>
      </c>
      <c r="L40" s="2"/>
      <c r="M40" s="2"/>
    </row>
    <row r="41" spans="1:13" ht="14.45" customHeight="1" x14ac:dyDescent="0.25">
      <c r="A41" s="29">
        <v>100</v>
      </c>
      <c r="B41" s="29">
        <v>155</v>
      </c>
      <c r="C41" s="29" t="s">
        <v>12</v>
      </c>
      <c r="D41" s="29">
        <v>2018</v>
      </c>
      <c r="E41" s="29" t="s">
        <v>744</v>
      </c>
      <c r="F41" s="67" t="s">
        <v>745</v>
      </c>
      <c r="G41" s="29" t="s">
        <v>2301</v>
      </c>
      <c r="H41" s="49" t="s">
        <v>2302</v>
      </c>
      <c r="I41" s="49" t="s">
        <v>2725</v>
      </c>
      <c r="J41" s="49" t="s">
        <v>2678</v>
      </c>
      <c r="K41" s="25" t="s">
        <v>2726</v>
      </c>
      <c r="L41" s="2"/>
      <c r="M41" s="2"/>
    </row>
    <row r="42" spans="1:13" ht="14.45" customHeight="1" x14ac:dyDescent="0.25">
      <c r="A42" s="29">
        <v>103</v>
      </c>
      <c r="B42" s="29">
        <v>159</v>
      </c>
      <c r="C42" s="29" t="s">
        <v>12</v>
      </c>
      <c r="D42" s="29">
        <v>2018</v>
      </c>
      <c r="E42" s="29" t="s">
        <v>762</v>
      </c>
      <c r="F42" s="67" t="s">
        <v>763</v>
      </c>
      <c r="G42" s="29" t="s">
        <v>2301</v>
      </c>
      <c r="H42" s="49" t="s">
        <v>2449</v>
      </c>
      <c r="I42" s="49" t="s">
        <v>2668</v>
      </c>
      <c r="J42" s="49" t="s">
        <v>2682</v>
      </c>
      <c r="K42" s="25" t="s">
        <v>2679</v>
      </c>
    </row>
    <row r="43" spans="1:13" ht="14.45" customHeight="1" x14ac:dyDescent="0.25">
      <c r="A43" s="29">
        <v>104</v>
      </c>
      <c r="B43" s="29">
        <v>160</v>
      </c>
      <c r="C43" s="29" t="s">
        <v>12</v>
      </c>
      <c r="D43" s="29">
        <v>2018</v>
      </c>
      <c r="E43" s="29" t="s">
        <v>766</v>
      </c>
      <c r="F43" s="67" t="s">
        <v>767</v>
      </c>
      <c r="G43" s="29" t="s">
        <v>2313</v>
      </c>
      <c r="H43" s="49" t="s">
        <v>2453</v>
      </c>
      <c r="I43" s="49" t="s">
        <v>2668</v>
      </c>
      <c r="J43" s="49" t="s">
        <v>2669</v>
      </c>
      <c r="K43" s="25" t="s">
        <v>2674</v>
      </c>
    </row>
    <row r="44" spans="1:13" ht="14.45" customHeight="1" x14ac:dyDescent="0.25">
      <c r="A44" s="29">
        <v>106</v>
      </c>
      <c r="B44" s="29">
        <v>162</v>
      </c>
      <c r="C44" s="29" t="s">
        <v>12</v>
      </c>
      <c r="D44" s="29">
        <v>2018</v>
      </c>
      <c r="E44" s="29" t="s">
        <v>776</v>
      </c>
      <c r="F44" s="67" t="s">
        <v>777</v>
      </c>
      <c r="G44" s="29" t="s">
        <v>2301</v>
      </c>
      <c r="H44" s="49" t="s">
        <v>2416</v>
      </c>
      <c r="I44" s="49" t="s">
        <v>2725</v>
      </c>
      <c r="J44" s="49" t="s">
        <v>2670</v>
      </c>
      <c r="K44" s="25" t="s">
        <v>2670</v>
      </c>
      <c r="L44" s="2"/>
      <c r="M44" s="2"/>
    </row>
    <row r="45" spans="1:13" ht="14.45" customHeight="1" x14ac:dyDescent="0.25">
      <c r="A45" s="29">
        <v>109</v>
      </c>
      <c r="B45" s="29">
        <v>170</v>
      </c>
      <c r="C45" s="29" t="s">
        <v>12</v>
      </c>
      <c r="D45" s="29">
        <v>2018</v>
      </c>
      <c r="E45" s="29" t="s">
        <v>813</v>
      </c>
      <c r="F45" s="67" t="s">
        <v>814</v>
      </c>
      <c r="G45" s="29" t="s">
        <v>2301</v>
      </c>
      <c r="H45" s="49" t="s">
        <v>2320</v>
      </c>
      <c r="I45" s="49" t="s">
        <v>2668</v>
      </c>
      <c r="J45" s="49" t="s">
        <v>2669</v>
      </c>
      <c r="K45" s="25" t="s">
        <v>2674</v>
      </c>
    </row>
    <row r="46" spans="1:13" ht="14.45" customHeight="1" x14ac:dyDescent="0.25">
      <c r="A46" s="29">
        <v>112</v>
      </c>
      <c r="B46" s="29">
        <v>173</v>
      </c>
      <c r="C46" s="29" t="s">
        <v>12</v>
      </c>
      <c r="D46" s="29">
        <v>2018</v>
      </c>
      <c r="E46" s="29" t="s">
        <v>827</v>
      </c>
      <c r="F46" s="67" t="s">
        <v>828</v>
      </c>
      <c r="G46" s="29" t="s">
        <v>2301</v>
      </c>
      <c r="H46" s="49" t="s">
        <v>2460</v>
      </c>
      <c r="I46" s="49" t="s">
        <v>2687</v>
      </c>
      <c r="J46" s="49" t="s">
        <v>2692</v>
      </c>
      <c r="K46" s="49" t="s">
        <v>2695</v>
      </c>
      <c r="L46" s="2"/>
      <c r="M46" s="2"/>
    </row>
    <row r="47" spans="1:13" ht="14.45" customHeight="1" x14ac:dyDescent="0.25">
      <c r="A47" s="29">
        <v>113</v>
      </c>
      <c r="B47" s="29">
        <v>175</v>
      </c>
      <c r="C47" s="29" t="s">
        <v>12</v>
      </c>
      <c r="D47" s="29">
        <v>2018</v>
      </c>
      <c r="E47" s="29" t="s">
        <v>837</v>
      </c>
      <c r="F47" s="67" t="s">
        <v>838</v>
      </c>
      <c r="G47" s="29" t="s">
        <v>2432</v>
      </c>
      <c r="H47" s="49" t="s">
        <v>2463</v>
      </c>
      <c r="I47" s="49" t="s">
        <v>2706</v>
      </c>
      <c r="J47" s="49" t="s">
        <v>2783</v>
      </c>
      <c r="K47" s="49" t="s">
        <v>2753</v>
      </c>
      <c r="L47" s="2"/>
      <c r="M47" s="2"/>
    </row>
    <row r="48" spans="1:13" ht="14.45" customHeight="1" x14ac:dyDescent="0.25">
      <c r="A48" s="29">
        <v>115</v>
      </c>
      <c r="B48" s="29">
        <v>179</v>
      </c>
      <c r="C48" s="29" t="s">
        <v>12</v>
      </c>
      <c r="D48" s="29">
        <v>2018</v>
      </c>
      <c r="E48" s="29" t="s">
        <v>857</v>
      </c>
      <c r="F48" s="67" t="s">
        <v>858</v>
      </c>
      <c r="G48" s="29" t="s">
        <v>2301</v>
      </c>
      <c r="H48" s="49" t="s">
        <v>2464</v>
      </c>
      <c r="I48" s="49" t="s">
        <v>2725</v>
      </c>
      <c r="J48" s="49" t="s">
        <v>2678</v>
      </c>
      <c r="K48" s="50" t="s">
        <v>2670</v>
      </c>
      <c r="L48" s="2"/>
      <c r="M48" s="2"/>
    </row>
    <row r="49" spans="1:13" ht="14.45" customHeight="1" x14ac:dyDescent="0.25">
      <c r="A49" s="29">
        <v>116</v>
      </c>
      <c r="B49" s="29">
        <v>180</v>
      </c>
      <c r="C49" s="29" t="s">
        <v>12</v>
      </c>
      <c r="D49" s="29">
        <v>2018</v>
      </c>
      <c r="E49" s="29" t="s">
        <v>862</v>
      </c>
      <c r="F49" s="67" t="s">
        <v>863</v>
      </c>
      <c r="G49" s="29" t="s">
        <v>2301</v>
      </c>
      <c r="H49" s="49" t="s">
        <v>2353</v>
      </c>
      <c r="I49" s="49" t="s">
        <v>2668</v>
      </c>
      <c r="J49" s="49" t="s">
        <v>2669</v>
      </c>
      <c r="K49" s="25" t="s">
        <v>2674</v>
      </c>
    </row>
    <row r="50" spans="1:13" ht="14.45" customHeight="1" x14ac:dyDescent="0.25">
      <c r="A50" s="29">
        <v>120</v>
      </c>
      <c r="B50" s="29">
        <v>188</v>
      </c>
      <c r="C50" s="29" t="s">
        <v>12</v>
      </c>
      <c r="D50" s="29">
        <v>2018</v>
      </c>
      <c r="E50" s="29" t="s">
        <v>901</v>
      </c>
      <c r="F50" s="67" t="s">
        <v>902</v>
      </c>
      <c r="G50" s="29" t="s">
        <v>2313</v>
      </c>
      <c r="H50" s="49" t="s">
        <v>2469</v>
      </c>
      <c r="I50" s="49" t="s">
        <v>2725</v>
      </c>
      <c r="J50" s="49" t="s">
        <v>2678</v>
      </c>
      <c r="K50" s="25" t="s">
        <v>2726</v>
      </c>
      <c r="L50" s="2"/>
      <c r="M50" s="2"/>
    </row>
    <row r="51" spans="1:13" ht="14.45" customHeight="1" x14ac:dyDescent="0.25">
      <c r="A51" s="29">
        <v>121</v>
      </c>
      <c r="B51" s="29">
        <v>189</v>
      </c>
      <c r="C51" s="29" t="s">
        <v>12</v>
      </c>
      <c r="D51" s="29">
        <v>2018</v>
      </c>
      <c r="E51" s="29" t="s">
        <v>906</v>
      </c>
      <c r="F51" s="67" t="s">
        <v>907</v>
      </c>
      <c r="G51" s="29" t="s">
        <v>2313</v>
      </c>
      <c r="H51" s="49" t="s">
        <v>2470</v>
      </c>
      <c r="I51" s="49" t="s">
        <v>2725</v>
      </c>
      <c r="J51" s="49" t="s">
        <v>2678</v>
      </c>
      <c r="K51" s="25" t="s">
        <v>2754</v>
      </c>
      <c r="L51" s="2"/>
      <c r="M51" s="2"/>
    </row>
    <row r="52" spans="1:13" ht="14.45" customHeight="1" x14ac:dyDescent="0.25">
      <c r="A52" s="29">
        <v>125</v>
      </c>
      <c r="B52" s="29">
        <v>195</v>
      </c>
      <c r="C52" s="29" t="s">
        <v>12</v>
      </c>
      <c r="D52" s="29">
        <v>2018</v>
      </c>
      <c r="E52" s="29" t="s">
        <v>931</v>
      </c>
      <c r="F52" s="67" t="s">
        <v>932</v>
      </c>
      <c r="G52" s="29" t="s">
        <v>2301</v>
      </c>
      <c r="H52" s="49" t="s">
        <v>2474</v>
      </c>
      <c r="I52" s="49" t="s">
        <v>2725</v>
      </c>
      <c r="J52" s="49" t="s">
        <v>2678</v>
      </c>
      <c r="K52" s="25" t="s">
        <v>2730</v>
      </c>
      <c r="L52" s="2"/>
      <c r="M52" s="2"/>
    </row>
    <row r="53" spans="1:13" ht="14.45" customHeight="1" x14ac:dyDescent="0.25">
      <c r="A53" s="29">
        <v>127</v>
      </c>
      <c r="B53" s="29">
        <v>198</v>
      </c>
      <c r="C53" s="29" t="s">
        <v>12</v>
      </c>
      <c r="D53" s="29">
        <v>2018</v>
      </c>
      <c r="E53" s="29" t="s">
        <v>941</v>
      </c>
      <c r="F53" s="67" t="s">
        <v>942</v>
      </c>
      <c r="G53" s="29" t="s">
        <v>2301</v>
      </c>
      <c r="H53" s="49" t="s">
        <v>2476</v>
      </c>
      <c r="I53" s="49" t="s">
        <v>2706</v>
      </c>
      <c r="J53" s="49" t="s">
        <v>2719</v>
      </c>
      <c r="K53" s="25" t="s">
        <v>2720</v>
      </c>
      <c r="L53" s="2"/>
      <c r="M53" s="2"/>
    </row>
    <row r="54" spans="1:13" ht="14.45" customHeight="1" x14ac:dyDescent="0.25">
      <c r="A54" s="29">
        <v>129</v>
      </c>
      <c r="B54" s="29">
        <v>200</v>
      </c>
      <c r="C54" s="29" t="s">
        <v>12</v>
      </c>
      <c r="D54" s="29">
        <v>2018</v>
      </c>
      <c r="E54" s="29" t="s">
        <v>950</v>
      </c>
      <c r="F54" s="67" t="s">
        <v>951</v>
      </c>
      <c r="G54" s="29" t="s">
        <v>2301</v>
      </c>
      <c r="H54" s="49" t="s">
        <v>2353</v>
      </c>
      <c r="I54" s="49" t="s">
        <v>2668</v>
      </c>
      <c r="J54" s="49" t="s">
        <v>2669</v>
      </c>
      <c r="K54" s="25" t="s">
        <v>2672</v>
      </c>
    </row>
    <row r="55" spans="1:13" ht="14.45" customHeight="1" x14ac:dyDescent="0.25">
      <c r="A55" s="29">
        <v>132</v>
      </c>
      <c r="B55" s="29">
        <v>206</v>
      </c>
      <c r="C55" s="29" t="s">
        <v>12</v>
      </c>
      <c r="D55" s="29">
        <v>2018</v>
      </c>
      <c r="E55" s="29" t="s">
        <v>976</v>
      </c>
      <c r="F55" s="67" t="s">
        <v>977</v>
      </c>
      <c r="G55" s="29" t="s">
        <v>2301</v>
      </c>
      <c r="H55" s="49" t="s">
        <v>2416</v>
      </c>
      <c r="I55" s="49" t="s">
        <v>2668</v>
      </c>
      <c r="J55" s="50" t="s">
        <v>2669</v>
      </c>
      <c r="K55" s="25" t="s">
        <v>2674</v>
      </c>
    </row>
    <row r="56" spans="1:13" ht="14.45" customHeight="1" x14ac:dyDescent="0.25">
      <c r="A56" s="29">
        <v>140</v>
      </c>
      <c r="B56" s="29">
        <v>222</v>
      </c>
      <c r="C56" s="29" t="s">
        <v>12</v>
      </c>
      <c r="D56" s="29">
        <v>2017</v>
      </c>
      <c r="E56" s="29" t="s">
        <v>1047</v>
      </c>
      <c r="F56" s="67" t="s">
        <v>1048</v>
      </c>
      <c r="G56" s="29" t="s">
        <v>2301</v>
      </c>
      <c r="H56" s="49" t="s">
        <v>2494</v>
      </c>
      <c r="I56" s="49" t="s">
        <v>2725</v>
      </c>
      <c r="J56" s="50" t="s">
        <v>2670</v>
      </c>
      <c r="K56" s="25" t="s">
        <v>2670</v>
      </c>
      <c r="L56" s="2"/>
      <c r="M56" s="2"/>
    </row>
    <row r="57" spans="1:13" ht="14.45" customHeight="1" x14ac:dyDescent="0.25">
      <c r="A57" s="29">
        <v>141</v>
      </c>
      <c r="B57" s="29">
        <v>223</v>
      </c>
      <c r="C57" s="29" t="s">
        <v>12</v>
      </c>
      <c r="D57" s="29">
        <v>2017</v>
      </c>
      <c r="E57" s="29" t="s">
        <v>1052</v>
      </c>
      <c r="F57" s="67" t="s">
        <v>1053</v>
      </c>
      <c r="G57" s="29" t="s">
        <v>2301</v>
      </c>
      <c r="H57" s="49" t="s">
        <v>2496</v>
      </c>
      <c r="I57" s="49" t="s">
        <v>2687</v>
      </c>
      <c r="J57" s="49" t="s">
        <v>2769</v>
      </c>
      <c r="K57" s="25" t="s">
        <v>2745</v>
      </c>
      <c r="L57" s="2"/>
      <c r="M57" s="2"/>
    </row>
    <row r="58" spans="1:13" ht="14.45" customHeight="1" x14ac:dyDescent="0.25">
      <c r="A58" s="29">
        <v>142</v>
      </c>
      <c r="B58" s="29">
        <v>224</v>
      </c>
      <c r="C58" s="29" t="s">
        <v>12</v>
      </c>
      <c r="D58" s="29">
        <v>2017</v>
      </c>
      <c r="E58" s="29" t="s">
        <v>1057</v>
      </c>
      <c r="F58" s="67" t="s">
        <v>1058</v>
      </c>
      <c r="G58" s="29" t="s">
        <v>2301</v>
      </c>
      <c r="H58" s="49" t="s">
        <v>2496</v>
      </c>
      <c r="I58" s="49" t="s">
        <v>2687</v>
      </c>
      <c r="J58" s="49" t="s">
        <v>2769</v>
      </c>
      <c r="K58" s="25" t="s">
        <v>2746</v>
      </c>
      <c r="L58" s="2"/>
      <c r="M58" s="2"/>
    </row>
    <row r="59" spans="1:13" ht="14.45" customHeight="1" x14ac:dyDescent="0.25">
      <c r="A59" s="29">
        <v>143</v>
      </c>
      <c r="B59" s="29">
        <v>226</v>
      </c>
      <c r="C59" s="29" t="s">
        <v>12</v>
      </c>
      <c r="D59" s="29">
        <v>2017</v>
      </c>
      <c r="E59" s="29" t="s">
        <v>1066</v>
      </c>
      <c r="F59" s="67" t="s">
        <v>1067</v>
      </c>
      <c r="G59" s="29" t="s">
        <v>2301</v>
      </c>
      <c r="H59" s="49" t="s">
        <v>2496</v>
      </c>
      <c r="I59" s="49" t="s">
        <v>2687</v>
      </c>
      <c r="J59" s="49" t="s">
        <v>2689</v>
      </c>
      <c r="K59" s="25" t="s">
        <v>2747</v>
      </c>
      <c r="L59" s="2"/>
      <c r="M59" s="2"/>
    </row>
    <row r="60" spans="1:13" ht="14.45" customHeight="1" x14ac:dyDescent="0.25">
      <c r="A60" s="29">
        <v>146</v>
      </c>
      <c r="B60" s="29">
        <v>232</v>
      </c>
      <c r="C60" s="29" t="s">
        <v>12</v>
      </c>
      <c r="D60" s="29">
        <v>2017</v>
      </c>
      <c r="E60" s="29" t="s">
        <v>1096</v>
      </c>
      <c r="F60" s="67" t="s">
        <v>1097</v>
      </c>
      <c r="G60" s="29" t="s">
        <v>2313</v>
      </c>
      <c r="H60" s="49" t="s">
        <v>2500</v>
      </c>
      <c r="I60" s="49" t="s">
        <v>2725</v>
      </c>
      <c r="J60" s="49" t="s">
        <v>2678</v>
      </c>
      <c r="K60" s="25" t="s">
        <v>2726</v>
      </c>
      <c r="L60" s="2"/>
      <c r="M60" s="2"/>
    </row>
    <row r="61" spans="1:13" ht="14.45" customHeight="1" x14ac:dyDescent="0.25">
      <c r="A61" s="29">
        <v>147</v>
      </c>
      <c r="B61" s="29">
        <v>234</v>
      </c>
      <c r="C61" s="29" t="s">
        <v>12</v>
      </c>
      <c r="D61" s="29">
        <v>2017</v>
      </c>
      <c r="E61" s="29" t="s">
        <v>45</v>
      </c>
      <c r="F61" s="67" t="s">
        <v>1104</v>
      </c>
      <c r="G61" s="29" t="s">
        <v>2313</v>
      </c>
      <c r="H61" s="49" t="s">
        <v>2501</v>
      </c>
      <c r="I61" s="49" t="s">
        <v>2725</v>
      </c>
      <c r="J61" s="49" t="s">
        <v>2670</v>
      </c>
      <c r="K61" s="25" t="s">
        <v>2670</v>
      </c>
      <c r="L61" s="2"/>
      <c r="M61" s="2"/>
    </row>
    <row r="62" spans="1:13" ht="15" customHeight="1" x14ac:dyDescent="0.25">
      <c r="A62" s="29">
        <v>149</v>
      </c>
      <c r="B62" s="29">
        <v>239</v>
      </c>
      <c r="C62" s="29" t="s">
        <v>12</v>
      </c>
      <c r="D62" s="29">
        <v>2017</v>
      </c>
      <c r="E62" s="29" t="s">
        <v>1124</v>
      </c>
      <c r="F62" s="67" t="s">
        <v>1125</v>
      </c>
      <c r="G62" s="29" t="s">
        <v>2313</v>
      </c>
      <c r="H62" s="49" t="s">
        <v>2503</v>
      </c>
      <c r="I62" s="49" t="s">
        <v>2725</v>
      </c>
      <c r="J62" s="49" t="s">
        <v>2670</v>
      </c>
      <c r="K62" s="25" t="s">
        <v>2670</v>
      </c>
      <c r="L62" s="2"/>
      <c r="M62" s="2"/>
    </row>
    <row r="63" spans="1:13" ht="14.45" customHeight="1" x14ac:dyDescent="0.25">
      <c r="A63" s="29">
        <v>150</v>
      </c>
      <c r="B63" s="29">
        <v>240</v>
      </c>
      <c r="C63" s="29" t="s">
        <v>12</v>
      </c>
      <c r="D63" s="29">
        <v>2017</v>
      </c>
      <c r="E63" s="29" t="s">
        <v>1128</v>
      </c>
      <c r="F63" s="67" t="s">
        <v>1129</v>
      </c>
      <c r="G63" s="29" t="s">
        <v>2301</v>
      </c>
      <c r="H63" s="49" t="s">
        <v>2505</v>
      </c>
      <c r="I63" s="49" t="s">
        <v>2725</v>
      </c>
      <c r="J63" s="49" t="s">
        <v>2670</v>
      </c>
      <c r="K63" s="25" t="s">
        <v>2670</v>
      </c>
      <c r="L63" s="2"/>
      <c r="M63" s="2"/>
    </row>
    <row r="64" spans="1:13" ht="14.45" customHeight="1" x14ac:dyDescent="0.25">
      <c r="A64" s="29">
        <v>151</v>
      </c>
      <c r="B64" s="29">
        <v>241</v>
      </c>
      <c r="C64" s="29" t="s">
        <v>12</v>
      </c>
      <c r="D64" s="29">
        <v>2017</v>
      </c>
      <c r="E64" s="29" t="s">
        <v>623</v>
      </c>
      <c r="F64" s="67" t="s">
        <v>1133</v>
      </c>
      <c r="G64" s="29" t="s">
        <v>2313</v>
      </c>
      <c r="H64" s="49" t="s">
        <v>2318</v>
      </c>
      <c r="I64" s="49" t="s">
        <v>2725</v>
      </c>
      <c r="J64" s="49" t="s">
        <v>2722</v>
      </c>
      <c r="K64" s="25" t="s">
        <v>2732</v>
      </c>
      <c r="L64" s="2"/>
      <c r="M64" s="2"/>
    </row>
    <row r="65" spans="1:13" ht="14.45" customHeight="1" x14ac:dyDescent="0.25">
      <c r="A65" s="29">
        <v>154</v>
      </c>
      <c r="B65" s="29">
        <v>244</v>
      </c>
      <c r="C65" s="29" t="s">
        <v>12</v>
      </c>
      <c r="D65" s="29">
        <v>2017</v>
      </c>
      <c r="E65" s="29" t="s">
        <v>1146</v>
      </c>
      <c r="F65" s="67" t="s">
        <v>1147</v>
      </c>
      <c r="G65" s="29" t="s">
        <v>2313</v>
      </c>
      <c r="H65" s="49" t="s">
        <v>2509</v>
      </c>
      <c r="I65" s="49" t="s">
        <v>2668</v>
      </c>
      <c r="J65" s="49" t="s">
        <v>2669</v>
      </c>
      <c r="K65" s="25" t="s">
        <v>2675</v>
      </c>
    </row>
    <row r="66" spans="1:13" ht="14.45" customHeight="1" x14ac:dyDescent="0.25">
      <c r="A66" s="29">
        <v>155</v>
      </c>
      <c r="B66" s="29">
        <v>246</v>
      </c>
      <c r="C66" s="29" t="s">
        <v>12</v>
      </c>
      <c r="D66" s="29">
        <v>2017</v>
      </c>
      <c r="E66" s="29" t="s">
        <v>1156</v>
      </c>
      <c r="F66" s="67" t="s">
        <v>1157</v>
      </c>
      <c r="G66" s="29" t="s">
        <v>2313</v>
      </c>
      <c r="H66" s="49" t="s">
        <v>616</v>
      </c>
      <c r="I66" s="49" t="s">
        <v>2706</v>
      </c>
      <c r="J66" s="49" t="s">
        <v>2719</v>
      </c>
      <c r="K66" s="25" t="s">
        <v>2752</v>
      </c>
      <c r="L66" s="2"/>
      <c r="M66" s="2"/>
    </row>
    <row r="67" spans="1:13" ht="14.45" customHeight="1" x14ac:dyDescent="0.25">
      <c r="A67" s="29">
        <v>156</v>
      </c>
      <c r="B67" s="29">
        <v>247</v>
      </c>
      <c r="C67" s="29" t="s">
        <v>12</v>
      </c>
      <c r="D67" s="29">
        <v>2017</v>
      </c>
      <c r="E67" s="29" t="s">
        <v>1161</v>
      </c>
      <c r="F67" s="67" t="s">
        <v>1162</v>
      </c>
      <c r="G67" s="29" t="s">
        <v>2301</v>
      </c>
      <c r="H67" s="49" t="s">
        <v>2510</v>
      </c>
      <c r="I67" s="49" t="s">
        <v>2706</v>
      </c>
      <c r="J67" s="49" t="s">
        <v>2783</v>
      </c>
      <c r="K67" s="25" t="s">
        <v>2718</v>
      </c>
      <c r="L67" s="2"/>
      <c r="M67" s="2"/>
    </row>
    <row r="68" spans="1:13" ht="14.45" customHeight="1" x14ac:dyDescent="0.25">
      <c r="A68" s="29">
        <v>157</v>
      </c>
      <c r="B68" s="29">
        <v>249</v>
      </c>
      <c r="C68" s="29" t="s">
        <v>12</v>
      </c>
      <c r="D68" s="29">
        <v>2017</v>
      </c>
      <c r="E68" s="29" t="s">
        <v>45</v>
      </c>
      <c r="F68" s="67" t="s">
        <v>1172</v>
      </c>
      <c r="G68" s="29" t="s">
        <v>2301</v>
      </c>
      <c r="H68" s="49" t="s">
        <v>2512</v>
      </c>
      <c r="I68" s="49" t="s">
        <v>2725</v>
      </c>
      <c r="J68" s="49" t="s">
        <v>2670</v>
      </c>
      <c r="K68" s="49" t="s">
        <v>2670</v>
      </c>
    </row>
    <row r="69" spans="1:13" ht="14.45" customHeight="1" x14ac:dyDescent="0.25">
      <c r="A69" s="29">
        <v>158</v>
      </c>
      <c r="B69" s="29">
        <v>250</v>
      </c>
      <c r="C69" s="29" t="s">
        <v>12</v>
      </c>
      <c r="D69" s="29">
        <v>2017</v>
      </c>
      <c r="E69" s="29" t="s">
        <v>1176</v>
      </c>
      <c r="F69" s="67" t="s">
        <v>1177</v>
      </c>
      <c r="G69" s="29" t="s">
        <v>2301</v>
      </c>
      <c r="H69" s="49" t="s">
        <v>2514</v>
      </c>
      <c r="I69" s="49" t="s">
        <v>2725</v>
      </c>
      <c r="J69" s="49" t="s">
        <v>2670</v>
      </c>
      <c r="K69" s="25" t="s">
        <v>2670</v>
      </c>
      <c r="L69" s="2"/>
      <c r="M69" s="2"/>
    </row>
    <row r="70" spans="1:13" ht="14.45" customHeight="1" x14ac:dyDescent="0.25">
      <c r="A70" s="29">
        <v>159</v>
      </c>
      <c r="B70" s="29">
        <v>251</v>
      </c>
      <c r="C70" s="29" t="s">
        <v>12</v>
      </c>
      <c r="D70" s="29">
        <v>2017</v>
      </c>
      <c r="E70" s="29" t="s">
        <v>1156</v>
      </c>
      <c r="F70" s="67" t="s">
        <v>1181</v>
      </c>
      <c r="G70" s="29" t="s">
        <v>2313</v>
      </c>
      <c r="H70" s="49" t="s">
        <v>2517</v>
      </c>
      <c r="I70" s="49" t="s">
        <v>2706</v>
      </c>
      <c r="J70" s="49" t="s">
        <v>2719</v>
      </c>
      <c r="K70" s="25" t="s">
        <v>2752</v>
      </c>
      <c r="L70" s="2"/>
      <c r="M70" s="2"/>
    </row>
    <row r="71" spans="1:13" ht="14.45" customHeight="1" x14ac:dyDescent="0.25">
      <c r="A71" s="29">
        <v>161</v>
      </c>
      <c r="B71" s="29">
        <v>253</v>
      </c>
      <c r="C71" s="29" t="s">
        <v>12</v>
      </c>
      <c r="D71" s="29">
        <v>2017</v>
      </c>
      <c r="E71" s="29" t="s">
        <v>1190</v>
      </c>
      <c r="F71" s="67" t="s">
        <v>1191</v>
      </c>
      <c r="G71" s="29" t="s">
        <v>2301</v>
      </c>
      <c r="H71" s="49" t="s">
        <v>2519</v>
      </c>
      <c r="I71" s="49" t="s">
        <v>2687</v>
      </c>
      <c r="J71" s="49" t="s">
        <v>2689</v>
      </c>
      <c r="K71" s="25" t="s">
        <v>2696</v>
      </c>
      <c r="L71" s="2"/>
      <c r="M71" s="2"/>
    </row>
    <row r="72" spans="1:13" ht="14.45" customHeight="1" x14ac:dyDescent="0.25">
      <c r="A72" s="29">
        <v>162</v>
      </c>
      <c r="B72" s="29">
        <v>254</v>
      </c>
      <c r="C72" s="29" t="s">
        <v>12</v>
      </c>
      <c r="D72" s="29">
        <v>2017</v>
      </c>
      <c r="E72" s="29" t="s">
        <v>1057</v>
      </c>
      <c r="F72" s="67" t="s">
        <v>1194</v>
      </c>
      <c r="G72" s="29" t="s">
        <v>2301</v>
      </c>
      <c r="H72" s="49" t="s">
        <v>2519</v>
      </c>
      <c r="I72" s="49" t="s">
        <v>2687</v>
      </c>
      <c r="J72" s="49" t="s">
        <v>2769</v>
      </c>
      <c r="K72" s="25" t="s">
        <v>2748</v>
      </c>
      <c r="L72" s="2"/>
      <c r="M72" s="2"/>
    </row>
    <row r="73" spans="1:13" ht="14.45" customHeight="1" x14ac:dyDescent="0.25">
      <c r="A73" s="29">
        <v>163</v>
      </c>
      <c r="B73" s="29">
        <v>255</v>
      </c>
      <c r="C73" s="29" t="s">
        <v>12</v>
      </c>
      <c r="D73" s="29">
        <v>2017</v>
      </c>
      <c r="E73" s="29" t="s">
        <v>1197</v>
      </c>
      <c r="F73" s="67" t="s">
        <v>1198</v>
      </c>
      <c r="G73" s="29" t="s">
        <v>2301</v>
      </c>
      <c r="H73" s="49" t="s">
        <v>2521</v>
      </c>
      <c r="I73" s="49" t="s">
        <v>2725</v>
      </c>
      <c r="J73" s="49" t="s">
        <v>2670</v>
      </c>
      <c r="K73" s="25" t="s">
        <v>2670</v>
      </c>
      <c r="L73" s="2"/>
      <c r="M73" s="2"/>
    </row>
    <row r="74" spans="1:13" ht="14.45" customHeight="1" x14ac:dyDescent="0.25">
      <c r="A74" s="29">
        <v>165</v>
      </c>
      <c r="B74" s="29">
        <v>257</v>
      </c>
      <c r="C74" s="29" t="s">
        <v>12</v>
      </c>
      <c r="D74" s="29">
        <v>2017</v>
      </c>
      <c r="E74" s="29" t="s">
        <v>1207</v>
      </c>
      <c r="F74" s="67" t="s">
        <v>1208</v>
      </c>
      <c r="G74" s="29" t="s">
        <v>2313</v>
      </c>
      <c r="H74" s="49" t="s">
        <v>2425</v>
      </c>
      <c r="I74" s="49" t="s">
        <v>2668</v>
      </c>
      <c r="J74" s="49" t="s">
        <v>2669</v>
      </c>
      <c r="K74" s="25" t="s">
        <v>2680</v>
      </c>
    </row>
    <row r="75" spans="1:13" ht="14.45" customHeight="1" x14ac:dyDescent="0.25">
      <c r="A75" s="29">
        <v>166</v>
      </c>
      <c r="B75" s="29">
        <v>258</v>
      </c>
      <c r="C75" s="29" t="s">
        <v>12</v>
      </c>
      <c r="D75" s="29">
        <v>2017</v>
      </c>
      <c r="E75" s="29" t="s">
        <v>1212</v>
      </c>
      <c r="F75" s="67" t="s">
        <v>1213</v>
      </c>
      <c r="G75" s="29" t="s">
        <v>2301</v>
      </c>
      <c r="H75" s="49" t="s">
        <v>2525</v>
      </c>
      <c r="I75" s="49" t="s">
        <v>2706</v>
      </c>
      <c r="J75" s="49" t="s">
        <v>2719</v>
      </c>
      <c r="K75" s="25" t="s">
        <v>2720</v>
      </c>
      <c r="L75" s="2"/>
      <c r="M75" s="2"/>
    </row>
    <row r="76" spans="1:13" ht="14.45" customHeight="1" x14ac:dyDescent="0.25">
      <c r="A76" s="29">
        <v>167</v>
      </c>
      <c r="B76" s="29">
        <v>259</v>
      </c>
      <c r="C76" s="29" t="s">
        <v>12</v>
      </c>
      <c r="D76" s="29">
        <v>2017</v>
      </c>
      <c r="E76" s="29" t="s">
        <v>1216</v>
      </c>
      <c r="F76" s="67" t="s">
        <v>1217</v>
      </c>
      <c r="G76" s="29" t="s">
        <v>2301</v>
      </c>
      <c r="H76" s="49" t="s">
        <v>2449</v>
      </c>
      <c r="I76" s="49" t="s">
        <v>2706</v>
      </c>
      <c r="J76" s="49" t="s">
        <v>2719</v>
      </c>
      <c r="K76" s="25" t="s">
        <v>2721</v>
      </c>
      <c r="L76" s="2"/>
      <c r="M76" s="2"/>
    </row>
    <row r="77" spans="1:13" ht="14.45" customHeight="1" x14ac:dyDescent="0.25">
      <c r="A77" s="29">
        <v>169</v>
      </c>
      <c r="B77" s="29">
        <v>262</v>
      </c>
      <c r="C77" s="29" t="s">
        <v>12</v>
      </c>
      <c r="D77" s="29">
        <v>2017</v>
      </c>
      <c r="E77" s="29" t="s">
        <v>1227</v>
      </c>
      <c r="F77" s="67" t="s">
        <v>1228</v>
      </c>
      <c r="G77" s="29" t="s">
        <v>2313</v>
      </c>
      <c r="H77" s="49" t="s">
        <v>2527</v>
      </c>
      <c r="I77" s="49" t="s">
        <v>2725</v>
      </c>
      <c r="J77" s="49" t="s">
        <v>2678</v>
      </c>
      <c r="K77" s="25" t="s">
        <v>2698</v>
      </c>
      <c r="L77" s="2"/>
      <c r="M77" s="2"/>
    </row>
    <row r="78" spans="1:13" ht="14.45" customHeight="1" x14ac:dyDescent="0.25">
      <c r="A78" s="29">
        <v>170</v>
      </c>
      <c r="B78" s="29">
        <v>265</v>
      </c>
      <c r="C78" s="29" t="s">
        <v>12</v>
      </c>
      <c r="D78" s="29">
        <v>2017</v>
      </c>
      <c r="E78" s="29" t="s">
        <v>1237</v>
      </c>
      <c r="F78" s="67" t="s">
        <v>1238</v>
      </c>
      <c r="G78" s="29" t="s">
        <v>2313</v>
      </c>
      <c r="H78" s="49" t="s">
        <v>2438</v>
      </c>
      <c r="I78" s="49" t="s">
        <v>2725</v>
      </c>
      <c r="J78" s="49" t="s">
        <v>2670</v>
      </c>
      <c r="K78" s="25" t="s">
        <v>2670</v>
      </c>
      <c r="L78" s="2"/>
      <c r="M78" s="2"/>
    </row>
    <row r="79" spans="1:13" ht="14.45" customHeight="1" x14ac:dyDescent="0.25">
      <c r="A79" s="29">
        <v>173</v>
      </c>
      <c r="B79" s="29">
        <v>272</v>
      </c>
      <c r="C79" s="29" t="s">
        <v>12</v>
      </c>
      <c r="D79" s="29">
        <v>2017</v>
      </c>
      <c r="E79" s="29" t="s">
        <v>1271</v>
      </c>
      <c r="F79" s="67" t="s">
        <v>1272</v>
      </c>
      <c r="G79" s="29" t="s">
        <v>2301</v>
      </c>
      <c r="H79" s="49" t="s">
        <v>2535</v>
      </c>
      <c r="I79" s="49" t="s">
        <v>2687</v>
      </c>
      <c r="J79" s="49" t="s">
        <v>2692</v>
      </c>
      <c r="K79" s="25" t="s">
        <v>2749</v>
      </c>
      <c r="L79" s="2"/>
      <c r="M79" s="2"/>
    </row>
    <row r="80" spans="1:13" ht="14.45" customHeight="1" x14ac:dyDescent="0.25">
      <c r="A80" s="29">
        <v>174</v>
      </c>
      <c r="B80" s="29">
        <v>273</v>
      </c>
      <c r="C80" s="29" t="s">
        <v>12</v>
      </c>
      <c r="D80" s="29">
        <v>2017</v>
      </c>
      <c r="E80" s="29" t="s">
        <v>55</v>
      </c>
      <c r="F80" s="67" t="s">
        <v>1274</v>
      </c>
      <c r="G80" s="29" t="s">
        <v>2313</v>
      </c>
      <c r="H80" s="49" t="s">
        <v>2537</v>
      </c>
      <c r="I80" s="49" t="s">
        <v>2668</v>
      </c>
      <c r="J80" s="49" t="s">
        <v>2669</v>
      </c>
      <c r="K80" s="49" t="s">
        <v>2669</v>
      </c>
      <c r="L80" s="2"/>
      <c r="M80" s="2"/>
    </row>
    <row r="81" spans="1:13" ht="14.45" customHeight="1" x14ac:dyDescent="0.25">
      <c r="A81" s="29">
        <v>175</v>
      </c>
      <c r="B81" s="29">
        <v>278</v>
      </c>
      <c r="C81" s="29" t="s">
        <v>12</v>
      </c>
      <c r="D81" s="29">
        <v>2016</v>
      </c>
      <c r="E81" s="29" t="s">
        <v>1299</v>
      </c>
      <c r="F81" s="67" t="s">
        <v>1300</v>
      </c>
      <c r="G81" s="29" t="s">
        <v>2313</v>
      </c>
      <c r="H81" s="49" t="s">
        <v>2538</v>
      </c>
      <c r="I81" s="49" t="s">
        <v>2725</v>
      </c>
      <c r="J81" s="49" t="s">
        <v>2678</v>
      </c>
      <c r="K81" s="25" t="s">
        <v>2681</v>
      </c>
      <c r="L81" s="2"/>
      <c r="M81" s="2"/>
    </row>
    <row r="82" spans="1:13" ht="14.45" customHeight="1" x14ac:dyDescent="0.25">
      <c r="A82" s="29">
        <v>177</v>
      </c>
      <c r="B82" s="29">
        <v>282</v>
      </c>
      <c r="C82" s="29" t="s">
        <v>12</v>
      </c>
      <c r="D82" s="29">
        <v>2016</v>
      </c>
      <c r="E82" s="29" t="s">
        <v>577</v>
      </c>
      <c r="F82" s="67" t="s">
        <v>1317</v>
      </c>
      <c r="G82" s="29" t="s">
        <v>2301</v>
      </c>
      <c r="H82" s="49" t="s">
        <v>2541</v>
      </c>
      <c r="I82" s="49" t="s">
        <v>2668</v>
      </c>
      <c r="J82" s="49" t="s">
        <v>2669</v>
      </c>
      <c r="K82" s="25" t="s">
        <v>2674</v>
      </c>
    </row>
    <row r="83" spans="1:13" ht="14.45" customHeight="1" x14ac:dyDescent="0.25">
      <c r="A83" s="29">
        <v>178</v>
      </c>
      <c r="B83" s="29">
        <v>283</v>
      </c>
      <c r="C83" s="29" t="s">
        <v>12</v>
      </c>
      <c r="D83" s="29">
        <v>2016</v>
      </c>
      <c r="E83" s="29" t="s">
        <v>1321</v>
      </c>
      <c r="F83" s="67" t="s">
        <v>1322</v>
      </c>
      <c r="G83" s="29" t="s">
        <v>2313</v>
      </c>
      <c r="H83" s="49" t="s">
        <v>2545</v>
      </c>
      <c r="I83" s="49" t="s">
        <v>2725</v>
      </c>
      <c r="J83" s="49" t="s">
        <v>2678</v>
      </c>
      <c r="K83" s="25" t="s">
        <v>2726</v>
      </c>
      <c r="L83" s="2"/>
      <c r="M83" s="2"/>
    </row>
    <row r="84" spans="1:13" ht="14.45" customHeight="1" x14ac:dyDescent="0.25">
      <c r="A84" s="29">
        <v>179</v>
      </c>
      <c r="B84" s="29">
        <v>286</v>
      </c>
      <c r="C84" s="29" t="s">
        <v>12</v>
      </c>
      <c r="D84" s="29">
        <v>2016</v>
      </c>
      <c r="E84" s="29" t="s">
        <v>1335</v>
      </c>
      <c r="F84" s="67" t="s">
        <v>1336</v>
      </c>
      <c r="G84" s="29" t="s">
        <v>2313</v>
      </c>
      <c r="H84" s="49" t="s">
        <v>2546</v>
      </c>
      <c r="I84" s="49" t="s">
        <v>2725</v>
      </c>
      <c r="J84" s="49" t="s">
        <v>2670</v>
      </c>
      <c r="K84" s="25" t="s">
        <v>2670</v>
      </c>
      <c r="L84" s="2"/>
      <c r="M84" s="2"/>
    </row>
    <row r="85" spans="1:13" ht="14.45" customHeight="1" x14ac:dyDescent="0.25">
      <c r="A85" s="29">
        <v>185</v>
      </c>
      <c r="B85" s="29">
        <v>295</v>
      </c>
      <c r="C85" s="29" t="s">
        <v>12</v>
      </c>
      <c r="D85" s="29">
        <v>2016</v>
      </c>
      <c r="E85" s="29" t="s">
        <v>1374</v>
      </c>
      <c r="F85" s="67" t="s">
        <v>1375</v>
      </c>
      <c r="G85" s="29" t="s">
        <v>2301</v>
      </c>
      <c r="H85" s="49" t="s">
        <v>2551</v>
      </c>
      <c r="I85" s="49" t="s">
        <v>2668</v>
      </c>
      <c r="J85" s="49" t="s">
        <v>2682</v>
      </c>
      <c r="K85" s="25" t="s">
        <v>2683</v>
      </c>
      <c r="L85" s="2"/>
      <c r="M85" s="2"/>
    </row>
    <row r="86" spans="1:13" ht="14.45" customHeight="1" x14ac:dyDescent="0.25">
      <c r="A86" s="29">
        <v>186</v>
      </c>
      <c r="B86" s="29">
        <v>296</v>
      </c>
      <c r="C86" s="29" t="s">
        <v>12</v>
      </c>
      <c r="D86" s="29">
        <v>2016</v>
      </c>
      <c r="E86" s="29" t="s">
        <v>1378</v>
      </c>
      <c r="F86" s="67" t="s">
        <v>1379</v>
      </c>
      <c r="G86" s="29" t="s">
        <v>2301</v>
      </c>
      <c r="H86" s="49" t="s">
        <v>2553</v>
      </c>
      <c r="I86" s="49" t="s">
        <v>2687</v>
      </c>
      <c r="J86" s="49" t="s">
        <v>2697</v>
      </c>
      <c r="K86" s="25" t="s">
        <v>2699</v>
      </c>
      <c r="L86" s="2"/>
      <c r="M86" s="2"/>
    </row>
    <row r="87" spans="1:13" ht="14.45" customHeight="1" x14ac:dyDescent="0.25">
      <c r="A87" s="29">
        <v>191</v>
      </c>
      <c r="B87" s="29">
        <v>302</v>
      </c>
      <c r="C87" s="29" t="s">
        <v>12</v>
      </c>
      <c r="D87" s="29">
        <v>2016</v>
      </c>
      <c r="E87" s="29" t="s">
        <v>1407</v>
      </c>
      <c r="F87" s="67" t="s">
        <v>1408</v>
      </c>
      <c r="G87" s="29" t="s">
        <v>2313</v>
      </c>
      <c r="H87" s="49" t="s">
        <v>2559</v>
      </c>
      <c r="I87" s="49" t="s">
        <v>2725</v>
      </c>
      <c r="J87" s="49" t="s">
        <v>2722</v>
      </c>
      <c r="K87" s="25" t="s">
        <v>2734</v>
      </c>
      <c r="L87" s="2"/>
      <c r="M87" s="2"/>
    </row>
    <row r="88" spans="1:13" ht="14.45" customHeight="1" x14ac:dyDescent="0.25">
      <c r="A88" s="29">
        <v>192</v>
      </c>
      <c r="B88" s="29">
        <v>303</v>
      </c>
      <c r="C88" s="29" t="s">
        <v>12</v>
      </c>
      <c r="D88" s="29">
        <v>2016</v>
      </c>
      <c r="E88" s="29" t="s">
        <v>1197</v>
      </c>
      <c r="F88" s="67" t="s">
        <v>1412</v>
      </c>
      <c r="G88" s="29" t="s">
        <v>2562</v>
      </c>
      <c r="H88" s="49" t="s">
        <v>2469</v>
      </c>
      <c r="I88" s="49" t="s">
        <v>2668</v>
      </c>
      <c r="J88" s="49" t="s">
        <v>2669</v>
      </c>
      <c r="K88" s="25" t="s">
        <v>2674</v>
      </c>
    </row>
    <row r="89" spans="1:13" ht="14.45" customHeight="1" x14ac:dyDescent="0.25">
      <c r="A89" s="29">
        <v>193</v>
      </c>
      <c r="B89" s="29">
        <v>304</v>
      </c>
      <c r="C89" s="29" t="s">
        <v>12</v>
      </c>
      <c r="D89" s="29">
        <v>2016</v>
      </c>
      <c r="E89" s="29" t="s">
        <v>1197</v>
      </c>
      <c r="F89" s="67" t="s">
        <v>1415</v>
      </c>
      <c r="G89" s="29" t="s">
        <v>2562</v>
      </c>
      <c r="H89" s="49" t="s">
        <v>2469</v>
      </c>
      <c r="I89" s="49" t="s">
        <v>2725</v>
      </c>
      <c r="J89" s="49" t="s">
        <v>2670</v>
      </c>
      <c r="K89" s="25" t="s">
        <v>2670</v>
      </c>
      <c r="L89" s="2"/>
      <c r="M89" s="2"/>
    </row>
    <row r="90" spans="1:13" ht="14.45" customHeight="1" x14ac:dyDescent="0.25">
      <c r="A90" s="29">
        <v>194</v>
      </c>
      <c r="B90" s="29">
        <v>305</v>
      </c>
      <c r="C90" s="29" t="s">
        <v>12</v>
      </c>
      <c r="D90" s="29">
        <v>2016</v>
      </c>
      <c r="E90" s="29" t="s">
        <v>1419</v>
      </c>
      <c r="F90" s="67" t="s">
        <v>1420</v>
      </c>
      <c r="G90" s="29" t="s">
        <v>2562</v>
      </c>
      <c r="H90" s="49" t="s">
        <v>2469</v>
      </c>
      <c r="I90" s="49" t="s">
        <v>2725</v>
      </c>
      <c r="J90" s="49" t="s">
        <v>2678</v>
      </c>
      <c r="K90" s="25" t="s">
        <v>2726</v>
      </c>
      <c r="L90" s="2"/>
      <c r="M90" s="2"/>
    </row>
    <row r="91" spans="1:13" ht="14.45" customHeight="1" x14ac:dyDescent="0.25">
      <c r="A91" s="29">
        <v>195</v>
      </c>
      <c r="B91" s="29">
        <v>307</v>
      </c>
      <c r="C91" s="29" t="s">
        <v>12</v>
      </c>
      <c r="D91" s="29">
        <v>2016</v>
      </c>
      <c r="E91" s="29" t="s">
        <v>1425</v>
      </c>
      <c r="F91" s="67" t="s">
        <v>1426</v>
      </c>
      <c r="G91" s="29" t="s">
        <v>2301</v>
      </c>
      <c r="H91" s="49" t="s">
        <v>2563</v>
      </c>
      <c r="I91" s="49" t="s">
        <v>2687</v>
      </c>
      <c r="J91" s="49" t="s">
        <v>2689</v>
      </c>
      <c r="K91" s="25" t="s">
        <v>2700</v>
      </c>
      <c r="L91" s="2"/>
      <c r="M91" s="2"/>
    </row>
    <row r="92" spans="1:13" ht="14.45" customHeight="1" x14ac:dyDescent="0.25">
      <c r="A92" s="29">
        <v>198</v>
      </c>
      <c r="B92" s="29">
        <v>312</v>
      </c>
      <c r="C92" s="29" t="s">
        <v>12</v>
      </c>
      <c r="D92" s="29">
        <v>2016</v>
      </c>
      <c r="E92" s="29" t="s">
        <v>1445</v>
      </c>
      <c r="F92" s="67" t="s">
        <v>1446</v>
      </c>
      <c r="G92" s="29" t="s">
        <v>2301</v>
      </c>
      <c r="H92" s="49" t="s">
        <v>2565</v>
      </c>
      <c r="I92" s="49" t="s">
        <v>2687</v>
      </c>
      <c r="J92" s="49" t="s">
        <v>2692</v>
      </c>
      <c r="K92" s="25" t="s">
        <v>2701</v>
      </c>
      <c r="L92" s="2"/>
      <c r="M92" s="2"/>
    </row>
    <row r="93" spans="1:13" ht="14.45" customHeight="1" x14ac:dyDescent="0.25">
      <c r="A93" s="29">
        <v>200</v>
      </c>
      <c r="B93" s="29">
        <v>314</v>
      </c>
      <c r="C93" s="29" t="s">
        <v>12</v>
      </c>
      <c r="D93" s="29">
        <v>2016</v>
      </c>
      <c r="E93" s="29" t="s">
        <v>1452</v>
      </c>
      <c r="F93" s="67" t="s">
        <v>1453</v>
      </c>
      <c r="G93" s="29" t="s">
        <v>2562</v>
      </c>
      <c r="H93" s="49" t="s">
        <v>2469</v>
      </c>
      <c r="I93" s="49" t="s">
        <v>2725</v>
      </c>
      <c r="J93" s="49" t="s">
        <v>2670</v>
      </c>
      <c r="K93" s="25" t="s">
        <v>2670</v>
      </c>
      <c r="L93" s="2"/>
      <c r="M93" s="2"/>
    </row>
    <row r="94" spans="1:13" ht="14.45" customHeight="1" x14ac:dyDescent="0.25">
      <c r="A94" s="29">
        <v>203</v>
      </c>
      <c r="B94" s="29">
        <v>319</v>
      </c>
      <c r="C94" s="29" t="s">
        <v>12</v>
      </c>
      <c r="D94" s="29">
        <v>2015</v>
      </c>
      <c r="E94" s="29" t="s">
        <v>1473</v>
      </c>
      <c r="F94" s="67" t="s">
        <v>1474</v>
      </c>
      <c r="G94" s="29" t="s">
        <v>2301</v>
      </c>
      <c r="H94" s="49" t="s">
        <v>2353</v>
      </c>
      <c r="I94" s="49" t="s">
        <v>2668</v>
      </c>
      <c r="J94" s="49" t="s">
        <v>2669</v>
      </c>
      <c r="K94" s="25" t="s">
        <v>2684</v>
      </c>
    </row>
    <row r="95" spans="1:13" ht="14.45" customHeight="1" x14ac:dyDescent="0.25">
      <c r="A95" s="29">
        <v>205</v>
      </c>
      <c r="B95" s="29">
        <v>326</v>
      </c>
      <c r="C95" s="29" t="s">
        <v>12</v>
      </c>
      <c r="D95" s="29">
        <v>2015</v>
      </c>
      <c r="E95" s="29" t="s">
        <v>1501</v>
      </c>
      <c r="F95" s="67" t="s">
        <v>1502</v>
      </c>
      <c r="G95" s="29" t="s">
        <v>2301</v>
      </c>
      <c r="H95" s="49" t="s">
        <v>2346</v>
      </c>
      <c r="I95" s="49" t="s">
        <v>2687</v>
      </c>
      <c r="J95" s="49" t="s">
        <v>2692</v>
      </c>
      <c r="K95" s="49" t="s">
        <v>2750</v>
      </c>
      <c r="L95" s="2"/>
      <c r="M95" s="2"/>
    </row>
    <row r="96" spans="1:13" ht="14.45" customHeight="1" x14ac:dyDescent="0.25">
      <c r="A96" s="29">
        <v>213</v>
      </c>
      <c r="B96" s="29">
        <v>338</v>
      </c>
      <c r="C96" s="29" t="s">
        <v>12</v>
      </c>
      <c r="D96" s="29">
        <v>2015</v>
      </c>
      <c r="E96" s="29" t="s">
        <v>1554</v>
      </c>
      <c r="F96" s="67" t="s">
        <v>1555</v>
      </c>
      <c r="G96" s="29" t="s">
        <v>2301</v>
      </c>
      <c r="H96" s="49" t="s">
        <v>2583</v>
      </c>
      <c r="I96" s="49" t="s">
        <v>2725</v>
      </c>
      <c r="J96" s="49" t="s">
        <v>2722</v>
      </c>
      <c r="K96" s="25" t="s">
        <v>2735</v>
      </c>
      <c r="L96" s="2"/>
      <c r="M96" s="2"/>
    </row>
    <row r="97" spans="1:13" ht="14.45" customHeight="1" x14ac:dyDescent="0.25">
      <c r="A97" s="29">
        <v>215</v>
      </c>
      <c r="B97" s="29">
        <v>340</v>
      </c>
      <c r="C97" s="29" t="s">
        <v>12</v>
      </c>
      <c r="D97" s="29">
        <v>2015</v>
      </c>
      <c r="E97" s="29" t="s">
        <v>1564</v>
      </c>
      <c r="F97" s="67" t="s">
        <v>1565</v>
      </c>
      <c r="G97" s="29" t="s">
        <v>2313</v>
      </c>
      <c r="H97" s="49" t="s">
        <v>2537</v>
      </c>
      <c r="I97" s="49" t="s">
        <v>2725</v>
      </c>
      <c r="J97" s="49" t="s">
        <v>2736</v>
      </c>
      <c r="K97" s="25" t="s">
        <v>2737</v>
      </c>
      <c r="L97" s="2"/>
      <c r="M97" s="2"/>
    </row>
    <row r="98" spans="1:13" ht="14.45" customHeight="1" x14ac:dyDescent="0.25">
      <c r="A98" s="29">
        <v>218</v>
      </c>
      <c r="B98" s="29">
        <v>345</v>
      </c>
      <c r="C98" s="29" t="s">
        <v>12</v>
      </c>
      <c r="D98" s="29">
        <v>2015</v>
      </c>
      <c r="E98" s="29" t="s">
        <v>1589</v>
      </c>
      <c r="F98" s="67" t="s">
        <v>1590</v>
      </c>
      <c r="G98" s="29" t="s">
        <v>2313</v>
      </c>
      <c r="H98" s="49" t="s">
        <v>2585</v>
      </c>
      <c r="I98" s="49" t="s">
        <v>2668</v>
      </c>
      <c r="J98" s="49" t="s">
        <v>2669</v>
      </c>
      <c r="K98" s="25" t="s">
        <v>2674</v>
      </c>
    </row>
    <row r="99" spans="1:13" ht="14.45" customHeight="1" x14ac:dyDescent="0.25">
      <c r="A99" s="29">
        <v>219</v>
      </c>
      <c r="B99" s="29">
        <v>346</v>
      </c>
      <c r="C99" s="29" t="s">
        <v>12</v>
      </c>
      <c r="D99" s="29">
        <v>2015</v>
      </c>
      <c r="E99" s="29" t="s">
        <v>1593</v>
      </c>
      <c r="F99" s="67" t="s">
        <v>1594</v>
      </c>
      <c r="G99" s="29" t="s">
        <v>2301</v>
      </c>
      <c r="H99" s="49" t="s">
        <v>2387</v>
      </c>
      <c r="I99" s="49" t="s">
        <v>2687</v>
      </c>
      <c r="J99" s="49" t="s">
        <v>2689</v>
      </c>
      <c r="K99" s="25" t="s">
        <v>2702</v>
      </c>
      <c r="L99" s="2"/>
      <c r="M99" s="2"/>
    </row>
    <row r="100" spans="1:13" ht="14.45" customHeight="1" x14ac:dyDescent="0.25">
      <c r="A100" s="29">
        <v>220</v>
      </c>
      <c r="B100" s="29">
        <v>347</v>
      </c>
      <c r="C100" s="29" t="s">
        <v>12</v>
      </c>
      <c r="D100" s="29">
        <v>2015</v>
      </c>
      <c r="E100" s="29" t="s">
        <v>1190</v>
      </c>
      <c r="F100" s="67" t="s">
        <v>1598</v>
      </c>
      <c r="G100" s="29" t="s">
        <v>2301</v>
      </c>
      <c r="H100" s="49" t="s">
        <v>2586</v>
      </c>
      <c r="I100" s="49" t="s">
        <v>2706</v>
      </c>
      <c r="J100" s="49" t="s">
        <v>2719</v>
      </c>
      <c r="K100" s="25" t="s">
        <v>2723</v>
      </c>
      <c r="L100" s="2"/>
      <c r="M100" s="2"/>
    </row>
    <row r="101" spans="1:13" ht="14.45" customHeight="1" x14ac:dyDescent="0.25">
      <c r="A101" s="29">
        <v>221</v>
      </c>
      <c r="B101" s="29">
        <v>348</v>
      </c>
      <c r="C101" s="29" t="s">
        <v>12</v>
      </c>
      <c r="D101" s="29">
        <v>2015</v>
      </c>
      <c r="E101" s="29" t="s">
        <v>1601</v>
      </c>
      <c r="F101" s="67" t="s">
        <v>1602</v>
      </c>
      <c r="G101" s="29" t="s">
        <v>2313</v>
      </c>
      <c r="H101" s="49" t="s">
        <v>2470</v>
      </c>
      <c r="I101" s="49" t="s">
        <v>2725</v>
      </c>
      <c r="J101" s="49" t="s">
        <v>2670</v>
      </c>
      <c r="K101" s="25" t="s">
        <v>2670</v>
      </c>
      <c r="L101" s="2"/>
      <c r="M101" s="2"/>
    </row>
    <row r="102" spans="1:13" ht="14.45" customHeight="1" x14ac:dyDescent="0.25">
      <c r="A102" s="29">
        <v>223</v>
      </c>
      <c r="B102" s="29">
        <v>354</v>
      </c>
      <c r="C102" s="29" t="s">
        <v>12</v>
      </c>
      <c r="D102" s="29">
        <v>2015</v>
      </c>
      <c r="E102" s="29" t="s">
        <v>1631</v>
      </c>
      <c r="F102" s="67" t="s">
        <v>1632</v>
      </c>
      <c r="G102" s="29" t="s">
        <v>2313</v>
      </c>
      <c r="H102" s="49" t="s">
        <v>2588</v>
      </c>
      <c r="I102" s="49" t="s">
        <v>2725</v>
      </c>
      <c r="J102" s="49" t="s">
        <v>2736</v>
      </c>
      <c r="K102" s="25" t="s">
        <v>2674</v>
      </c>
    </row>
    <row r="103" spans="1:13" ht="14.45" customHeight="1" x14ac:dyDescent="0.25">
      <c r="A103" s="29">
        <v>225</v>
      </c>
      <c r="B103" s="29">
        <v>356</v>
      </c>
      <c r="C103" s="29" t="s">
        <v>12</v>
      </c>
      <c r="D103" s="29">
        <v>2014</v>
      </c>
      <c r="E103" s="29" t="s">
        <v>1640</v>
      </c>
      <c r="F103" s="67" t="s">
        <v>1641</v>
      </c>
      <c r="G103" s="29" t="s">
        <v>2301</v>
      </c>
      <c r="H103" s="49" t="s">
        <v>2589</v>
      </c>
      <c r="I103" s="49" t="s">
        <v>2668</v>
      </c>
      <c r="J103" s="49" t="s">
        <v>2669</v>
      </c>
      <c r="K103" s="25" t="s">
        <v>2674</v>
      </c>
    </row>
    <row r="104" spans="1:13" ht="14.45" customHeight="1" x14ac:dyDescent="0.25">
      <c r="A104" s="29">
        <v>229</v>
      </c>
      <c r="B104" s="29">
        <v>363</v>
      </c>
      <c r="C104" s="29" t="s">
        <v>12</v>
      </c>
      <c r="D104" s="29">
        <v>2014</v>
      </c>
      <c r="E104" s="29" t="s">
        <v>1670</v>
      </c>
      <c r="F104" s="67" t="s">
        <v>1671</v>
      </c>
      <c r="G104" s="29" t="s">
        <v>2313</v>
      </c>
      <c r="H104" s="49" t="s">
        <v>2407</v>
      </c>
      <c r="I104" s="49" t="s">
        <v>2725</v>
      </c>
      <c r="J104" s="49" t="s">
        <v>2670</v>
      </c>
      <c r="K104" s="25" t="s">
        <v>2670</v>
      </c>
      <c r="L104" s="2"/>
      <c r="M104" s="2"/>
    </row>
    <row r="105" spans="1:13" ht="14.45" customHeight="1" x14ac:dyDescent="0.25">
      <c r="A105" s="29">
        <v>232</v>
      </c>
      <c r="B105" s="29">
        <v>367</v>
      </c>
      <c r="C105" s="29" t="s">
        <v>12</v>
      </c>
      <c r="D105" s="29">
        <v>2014</v>
      </c>
      <c r="E105" s="29" t="s">
        <v>1687</v>
      </c>
      <c r="F105" s="67" t="s">
        <v>1688</v>
      </c>
      <c r="G105" s="29" t="s">
        <v>2301</v>
      </c>
      <c r="H105" s="49" t="s">
        <v>2598</v>
      </c>
      <c r="I105" s="49" t="s">
        <v>2706</v>
      </c>
      <c r="J105" s="49" t="s">
        <v>2719</v>
      </c>
      <c r="K105" s="25" t="s">
        <v>2724</v>
      </c>
      <c r="L105" s="2"/>
      <c r="M105" s="2"/>
    </row>
    <row r="106" spans="1:13" ht="14.45" customHeight="1" x14ac:dyDescent="0.25">
      <c r="A106" s="29">
        <v>233</v>
      </c>
      <c r="B106" s="29">
        <v>372</v>
      </c>
      <c r="C106" s="29" t="s">
        <v>12</v>
      </c>
      <c r="D106" s="29">
        <v>2014</v>
      </c>
      <c r="E106" s="29" t="s">
        <v>1452</v>
      </c>
      <c r="F106" s="67" t="s">
        <v>1712</v>
      </c>
      <c r="G106" s="29" t="s">
        <v>2562</v>
      </c>
      <c r="H106" s="49" t="s">
        <v>2469</v>
      </c>
      <c r="I106" s="49" t="s">
        <v>2725</v>
      </c>
      <c r="J106" s="49" t="s">
        <v>2670</v>
      </c>
      <c r="K106" s="25" t="s">
        <v>2670</v>
      </c>
      <c r="L106" s="2"/>
      <c r="M106" s="2"/>
    </row>
    <row r="107" spans="1:13" ht="14.45" customHeight="1" x14ac:dyDescent="0.25">
      <c r="A107" s="29">
        <v>235</v>
      </c>
      <c r="B107" s="29">
        <v>377</v>
      </c>
      <c r="C107" s="29" t="s">
        <v>12</v>
      </c>
      <c r="D107" s="29">
        <v>2013</v>
      </c>
      <c r="E107" s="29" t="s">
        <v>1735</v>
      </c>
      <c r="F107" s="67" t="s">
        <v>1736</v>
      </c>
      <c r="G107" s="29" t="s">
        <v>2562</v>
      </c>
      <c r="H107" s="49" t="s">
        <v>2469</v>
      </c>
      <c r="I107" s="49" t="s">
        <v>2725</v>
      </c>
      <c r="J107" s="49" t="s">
        <v>2670</v>
      </c>
      <c r="K107" s="25" t="s">
        <v>2670</v>
      </c>
      <c r="L107" s="2"/>
      <c r="M107" s="2"/>
    </row>
    <row r="108" spans="1:13" ht="14.45" customHeight="1" x14ac:dyDescent="0.25">
      <c r="A108" s="29">
        <v>236</v>
      </c>
      <c r="B108" s="29">
        <v>378</v>
      </c>
      <c r="C108" s="29" t="s">
        <v>12</v>
      </c>
      <c r="D108" s="29">
        <v>2013</v>
      </c>
      <c r="E108" s="29" t="s">
        <v>1739</v>
      </c>
      <c r="F108" s="67" t="s">
        <v>1740</v>
      </c>
      <c r="G108" s="29" t="s">
        <v>2562</v>
      </c>
      <c r="H108" s="49" t="s">
        <v>2469</v>
      </c>
      <c r="I108" s="49" t="s">
        <v>2725</v>
      </c>
      <c r="J108" s="49" t="s">
        <v>2670</v>
      </c>
      <c r="K108" s="25" t="s">
        <v>2670</v>
      </c>
      <c r="L108" s="2"/>
      <c r="M108" s="2"/>
    </row>
    <row r="109" spans="1:13" ht="14.45" customHeight="1" x14ac:dyDescent="0.25">
      <c r="A109" s="49">
        <v>237</v>
      </c>
      <c r="B109" s="49">
        <v>380</v>
      </c>
      <c r="C109" s="49" t="s">
        <v>12</v>
      </c>
      <c r="D109" s="49">
        <v>2013</v>
      </c>
      <c r="E109" s="49" t="s">
        <v>1748</v>
      </c>
      <c r="F109" s="68" t="s">
        <v>1749</v>
      </c>
      <c r="G109" s="49" t="s">
        <v>2313</v>
      </c>
      <c r="H109" s="49" t="s">
        <v>2407</v>
      </c>
      <c r="I109" s="49" t="s">
        <v>2725</v>
      </c>
      <c r="J109" s="49" t="s">
        <v>2670</v>
      </c>
      <c r="K109" s="25" t="s">
        <v>2670</v>
      </c>
      <c r="L109" s="2"/>
      <c r="M109" s="2"/>
    </row>
    <row r="110" spans="1:13" ht="14.45" customHeight="1" x14ac:dyDescent="0.25">
      <c r="A110" s="29">
        <v>238</v>
      </c>
      <c r="B110" s="29">
        <v>381</v>
      </c>
      <c r="C110" s="29" t="s">
        <v>12</v>
      </c>
      <c r="D110" s="29">
        <v>2013</v>
      </c>
      <c r="E110" s="29" t="s">
        <v>1371</v>
      </c>
      <c r="F110" s="67" t="s">
        <v>1372</v>
      </c>
      <c r="G110" s="29" t="s">
        <v>2301</v>
      </c>
      <c r="H110" s="49" t="s">
        <v>2519</v>
      </c>
      <c r="I110" s="49" t="s">
        <v>2687</v>
      </c>
      <c r="J110" s="49" t="s">
        <v>2689</v>
      </c>
      <c r="K110" s="49" t="s">
        <v>2703</v>
      </c>
      <c r="L110" s="2"/>
      <c r="M110" s="2"/>
    </row>
    <row r="111" spans="1:13" ht="14.45" customHeight="1" x14ac:dyDescent="0.25">
      <c r="A111" s="29">
        <v>240</v>
      </c>
      <c r="B111" s="29">
        <v>384</v>
      </c>
      <c r="C111" s="29" t="s">
        <v>12</v>
      </c>
      <c r="D111" s="29">
        <v>2013</v>
      </c>
      <c r="E111" s="29" t="s">
        <v>1766</v>
      </c>
      <c r="F111" s="67" t="s">
        <v>1767</v>
      </c>
      <c r="G111" s="29" t="s">
        <v>2301</v>
      </c>
      <c r="H111" s="49" t="s">
        <v>2606</v>
      </c>
      <c r="I111" s="49" t="s">
        <v>2687</v>
      </c>
      <c r="J111" s="49" t="s">
        <v>2784</v>
      </c>
      <c r="K111" s="49" t="s">
        <v>2707</v>
      </c>
      <c r="L111" s="2"/>
      <c r="M111" s="2"/>
    </row>
    <row r="112" spans="1:13" ht="14.45" customHeight="1" x14ac:dyDescent="0.25">
      <c r="A112" s="29">
        <v>241</v>
      </c>
      <c r="B112" s="29">
        <v>386</v>
      </c>
      <c r="C112" s="29" t="s">
        <v>12</v>
      </c>
      <c r="D112" s="29">
        <v>2013</v>
      </c>
      <c r="E112" s="29" t="s">
        <v>1640</v>
      </c>
      <c r="F112" s="67" t="s">
        <v>1641</v>
      </c>
      <c r="G112" s="29" t="s">
        <v>2313</v>
      </c>
      <c r="H112" s="49" t="s">
        <v>616</v>
      </c>
      <c r="I112" s="49" t="s">
        <v>2668</v>
      </c>
      <c r="J112" s="49" t="s">
        <v>2669</v>
      </c>
      <c r="K112" s="25" t="s">
        <v>2674</v>
      </c>
    </row>
    <row r="113" spans="1:13" ht="14.45" customHeight="1" x14ac:dyDescent="0.25">
      <c r="A113" s="29">
        <v>244</v>
      </c>
      <c r="B113" s="29">
        <v>390</v>
      </c>
      <c r="C113" s="29" t="s">
        <v>12</v>
      </c>
      <c r="D113" s="29">
        <v>2013</v>
      </c>
      <c r="E113" s="29" t="s">
        <v>1788</v>
      </c>
      <c r="F113" s="67" t="s">
        <v>1789</v>
      </c>
      <c r="G113" s="29" t="s">
        <v>2313</v>
      </c>
      <c r="H113" s="49" t="s">
        <v>2610</v>
      </c>
      <c r="I113" s="49" t="s">
        <v>2687</v>
      </c>
      <c r="J113" s="49" t="s">
        <v>2689</v>
      </c>
      <c r="K113" s="25" t="s">
        <v>2704</v>
      </c>
      <c r="L113" s="2"/>
      <c r="M113" s="2"/>
    </row>
    <row r="114" spans="1:13" ht="14.45" customHeight="1" x14ac:dyDescent="0.25">
      <c r="A114" s="29">
        <v>245</v>
      </c>
      <c r="B114" s="29">
        <v>392</v>
      </c>
      <c r="C114" s="29" t="s">
        <v>12</v>
      </c>
      <c r="D114" s="29">
        <v>2013</v>
      </c>
      <c r="E114" s="29" t="s">
        <v>1795</v>
      </c>
      <c r="F114" s="67" t="s">
        <v>1796</v>
      </c>
      <c r="G114" s="29" t="s">
        <v>2562</v>
      </c>
      <c r="H114" s="49" t="s">
        <v>2425</v>
      </c>
      <c r="I114" s="49" t="s">
        <v>2668</v>
      </c>
      <c r="J114" s="49" t="s">
        <v>2669</v>
      </c>
      <c r="K114" s="25" t="s">
        <v>2685</v>
      </c>
    </row>
    <row r="115" spans="1:13" ht="14.45" customHeight="1" x14ac:dyDescent="0.25">
      <c r="A115" s="29">
        <v>247</v>
      </c>
      <c r="B115" s="29">
        <v>395</v>
      </c>
      <c r="C115" s="29" t="s">
        <v>12</v>
      </c>
      <c r="D115" s="29">
        <v>2012</v>
      </c>
      <c r="E115" s="29" t="s">
        <v>1806</v>
      </c>
      <c r="F115" s="67" t="s">
        <v>1807</v>
      </c>
      <c r="G115" s="29" t="s">
        <v>2313</v>
      </c>
      <c r="H115" s="49" t="s">
        <v>2611</v>
      </c>
      <c r="I115" s="49" t="s">
        <v>2725</v>
      </c>
      <c r="J115" s="49" t="s">
        <v>2738</v>
      </c>
      <c r="K115" s="25" t="s">
        <v>2739</v>
      </c>
      <c r="L115" s="2"/>
      <c r="M115" s="2"/>
    </row>
    <row r="116" spans="1:13" ht="14.45" customHeight="1" x14ac:dyDescent="0.25">
      <c r="A116" s="29">
        <v>249</v>
      </c>
      <c r="B116" s="29">
        <v>398</v>
      </c>
      <c r="C116" s="29" t="s">
        <v>12</v>
      </c>
      <c r="D116" s="29">
        <v>2012</v>
      </c>
      <c r="E116" s="29" t="s">
        <v>1820</v>
      </c>
      <c r="F116" s="67" t="s">
        <v>1821</v>
      </c>
      <c r="G116" s="29" t="s">
        <v>2301</v>
      </c>
      <c r="H116" s="49" t="s">
        <v>2612</v>
      </c>
      <c r="I116" s="49" t="s">
        <v>2725</v>
      </c>
      <c r="J116" s="49" t="s">
        <v>2740</v>
      </c>
      <c r="K116" s="25" t="s">
        <v>2741</v>
      </c>
      <c r="L116" s="2"/>
      <c r="M116" s="2"/>
    </row>
    <row r="117" spans="1:13" ht="14.45" customHeight="1" x14ac:dyDescent="0.25">
      <c r="A117" s="29">
        <v>252</v>
      </c>
      <c r="B117" s="29">
        <v>401</v>
      </c>
      <c r="C117" s="29" t="s">
        <v>12</v>
      </c>
      <c r="D117" s="29">
        <v>2011</v>
      </c>
      <c r="E117" s="29" t="s">
        <v>1802</v>
      </c>
      <c r="F117" s="67" t="s">
        <v>1834</v>
      </c>
      <c r="G117" s="29" t="s">
        <v>2313</v>
      </c>
      <c r="H117" s="49" t="s">
        <v>2371</v>
      </c>
      <c r="I117" s="49" t="s">
        <v>2725</v>
      </c>
      <c r="J117" s="49" t="s">
        <v>2736</v>
      </c>
      <c r="K117" s="25" t="s">
        <v>2742</v>
      </c>
      <c r="L117" s="2"/>
      <c r="M117" s="2"/>
    </row>
    <row r="118" spans="1:13" ht="14.45" customHeight="1" x14ac:dyDescent="0.25">
      <c r="A118" s="29">
        <v>254</v>
      </c>
      <c r="B118" s="29">
        <v>404</v>
      </c>
      <c r="C118" s="29" t="s">
        <v>12</v>
      </c>
      <c r="D118" s="29">
        <v>2011</v>
      </c>
      <c r="E118" s="29" t="s">
        <v>1848</v>
      </c>
      <c r="F118" s="67" t="s">
        <v>1849</v>
      </c>
      <c r="G118" s="29" t="s">
        <v>2313</v>
      </c>
      <c r="H118" s="49" t="s">
        <v>2622</v>
      </c>
      <c r="I118" s="49" t="s">
        <v>2725</v>
      </c>
      <c r="J118" s="49" t="s">
        <v>2740</v>
      </c>
      <c r="K118" s="25" t="s">
        <v>2741</v>
      </c>
      <c r="L118" s="2"/>
      <c r="M118" s="2"/>
    </row>
    <row r="119" spans="1:13" ht="14.45" customHeight="1" x14ac:dyDescent="0.25">
      <c r="A119" s="29">
        <v>255</v>
      </c>
      <c r="B119" s="29">
        <v>405</v>
      </c>
      <c r="C119" s="29" t="s">
        <v>12</v>
      </c>
      <c r="D119" s="29">
        <v>2011</v>
      </c>
      <c r="E119" s="29" t="s">
        <v>1852</v>
      </c>
      <c r="F119" s="67" t="s">
        <v>1853</v>
      </c>
      <c r="G119" s="29" t="s">
        <v>2313</v>
      </c>
      <c r="H119" s="49" t="s">
        <v>2622</v>
      </c>
      <c r="I119" s="49" t="s">
        <v>2725</v>
      </c>
      <c r="J119" s="49" t="s">
        <v>2738</v>
      </c>
      <c r="K119" s="55" t="s">
        <v>2743</v>
      </c>
      <c r="L119" s="2"/>
      <c r="M119" s="2"/>
    </row>
    <row r="120" spans="1:13" ht="14.45" customHeight="1" x14ac:dyDescent="0.25">
      <c r="A120" s="29">
        <v>256</v>
      </c>
      <c r="B120" s="29">
        <v>406</v>
      </c>
      <c r="C120" s="29" t="s">
        <v>12</v>
      </c>
      <c r="D120" s="29">
        <v>2011</v>
      </c>
      <c r="E120" s="29" t="s">
        <v>1856</v>
      </c>
      <c r="F120" s="67" t="s">
        <v>1857</v>
      </c>
      <c r="G120" s="29" t="s">
        <v>2301</v>
      </c>
      <c r="H120" s="49" t="s">
        <v>2623</v>
      </c>
      <c r="I120" s="49" t="s">
        <v>2725</v>
      </c>
      <c r="J120" s="49" t="s">
        <v>2736</v>
      </c>
      <c r="K120" s="25" t="s">
        <v>2744</v>
      </c>
      <c r="L120" s="2"/>
      <c r="M120" s="2"/>
    </row>
    <row r="121" spans="1:13" ht="14.45" customHeight="1" x14ac:dyDescent="0.25">
      <c r="A121" s="29">
        <v>257</v>
      </c>
      <c r="B121" s="29">
        <v>407</v>
      </c>
      <c r="C121" s="29" t="s">
        <v>12</v>
      </c>
      <c r="D121" s="29">
        <v>2011</v>
      </c>
      <c r="E121" s="29" t="s">
        <v>1859</v>
      </c>
      <c r="F121" s="67" t="s">
        <v>1860</v>
      </c>
      <c r="G121" s="29" t="s">
        <v>2313</v>
      </c>
      <c r="H121" s="49" t="s">
        <v>2470</v>
      </c>
      <c r="I121" s="49" t="s">
        <v>2668</v>
      </c>
      <c r="J121" s="49" t="s">
        <v>2669</v>
      </c>
      <c r="K121" s="25" t="s">
        <v>2680</v>
      </c>
    </row>
    <row r="122" spans="1:13" ht="14.45" customHeight="1" x14ac:dyDescent="0.25">
      <c r="A122" s="29">
        <v>259</v>
      </c>
      <c r="B122" s="29">
        <v>412</v>
      </c>
      <c r="C122" s="29" t="s">
        <v>12</v>
      </c>
      <c r="D122" s="29">
        <v>2010</v>
      </c>
      <c r="E122" s="29" t="s">
        <v>1879</v>
      </c>
      <c r="F122" s="67" t="s">
        <v>1880</v>
      </c>
      <c r="G122" s="29" t="s">
        <v>2301</v>
      </c>
      <c r="H122" s="49" t="s">
        <v>2630</v>
      </c>
      <c r="I122" s="49" t="s">
        <v>2668</v>
      </c>
      <c r="J122" s="49" t="s">
        <v>2682</v>
      </c>
      <c r="K122" s="49" t="s">
        <v>2686</v>
      </c>
      <c r="L122" s="2"/>
      <c r="M122" s="2"/>
    </row>
    <row r="123" spans="1:13" ht="14.45" customHeight="1" x14ac:dyDescent="0.25">
      <c r="A123" s="29">
        <v>260</v>
      </c>
      <c r="B123" s="29">
        <v>413</v>
      </c>
      <c r="C123" s="29" t="s">
        <v>12</v>
      </c>
      <c r="D123" s="29">
        <v>2010</v>
      </c>
      <c r="E123" s="29" t="s">
        <v>1883</v>
      </c>
      <c r="F123" s="67" t="s">
        <v>1884</v>
      </c>
      <c r="G123" s="29" t="s">
        <v>2301</v>
      </c>
      <c r="H123" s="49" t="s">
        <v>2632</v>
      </c>
      <c r="I123" s="49" t="s">
        <v>2687</v>
      </c>
      <c r="J123" s="49" t="s">
        <v>2697</v>
      </c>
      <c r="K123" s="25" t="s">
        <v>2705</v>
      </c>
      <c r="L123" s="2"/>
      <c r="M123" s="2"/>
    </row>
    <row r="124" spans="1:13" ht="14.45" customHeight="1" x14ac:dyDescent="0.25">
      <c r="A124" s="29">
        <v>262</v>
      </c>
      <c r="B124" s="29">
        <v>419</v>
      </c>
      <c r="C124" s="29" t="s">
        <v>12</v>
      </c>
      <c r="D124" s="29">
        <v>2009</v>
      </c>
      <c r="E124" s="29" t="s">
        <v>1914</v>
      </c>
      <c r="F124" s="67" t="s">
        <v>1915</v>
      </c>
      <c r="G124" s="29" t="s">
        <v>2562</v>
      </c>
      <c r="H124" s="49" t="s">
        <v>2469</v>
      </c>
      <c r="I124" s="49" t="s">
        <v>2725</v>
      </c>
      <c r="J124" s="49" t="s">
        <v>2722</v>
      </c>
      <c r="K124" s="25" t="s">
        <v>2729</v>
      </c>
      <c r="L124" s="2"/>
      <c r="M124" s="2"/>
    </row>
    <row r="125" spans="1:13" ht="14.45" customHeight="1" x14ac:dyDescent="0.25">
      <c r="A125" s="29">
        <v>264</v>
      </c>
      <c r="B125" s="29">
        <v>456</v>
      </c>
      <c r="C125" s="29" t="s">
        <v>12</v>
      </c>
      <c r="D125" s="29">
        <v>2003</v>
      </c>
      <c r="E125" s="29" t="s">
        <v>2073</v>
      </c>
      <c r="F125" s="67" t="s">
        <v>2074</v>
      </c>
      <c r="G125" s="29" t="s">
        <v>2301</v>
      </c>
      <c r="H125" s="49" t="s">
        <v>2639</v>
      </c>
      <c r="I125" s="49" t="s">
        <v>2725</v>
      </c>
      <c r="J125" s="49" t="s">
        <v>2736</v>
      </c>
      <c r="K125" s="25" t="s">
        <v>2744</v>
      </c>
      <c r="L125" s="2"/>
      <c r="M125" s="2"/>
    </row>
    <row r="126" spans="1:13" ht="14.45" customHeight="1" x14ac:dyDescent="0.25">
      <c r="A126" s="29">
        <v>265</v>
      </c>
      <c r="B126" s="29">
        <v>465</v>
      </c>
      <c r="C126" s="29" t="s">
        <v>12</v>
      </c>
      <c r="D126" s="29">
        <v>2000</v>
      </c>
      <c r="E126" s="29" t="s">
        <v>2110</v>
      </c>
      <c r="F126" s="67" t="s">
        <v>2111</v>
      </c>
      <c r="G126" s="29" t="s">
        <v>2301</v>
      </c>
      <c r="H126" s="49" t="s">
        <v>2641</v>
      </c>
      <c r="I126" s="49" t="s">
        <v>2687</v>
      </c>
      <c r="J126" s="49" t="s">
        <v>2689</v>
      </c>
      <c r="K126" s="25" t="s">
        <v>2751</v>
      </c>
      <c r="L126" s="2"/>
      <c r="M126" s="2"/>
    </row>
    <row r="127" spans="1:13" ht="14.45" customHeight="1" x14ac:dyDescent="0.25">
      <c r="A127" s="29">
        <v>272</v>
      </c>
      <c r="B127" s="29">
        <v>497</v>
      </c>
      <c r="C127" s="29" t="s">
        <v>2242</v>
      </c>
      <c r="D127" s="29">
        <v>2020</v>
      </c>
      <c r="E127" s="29" t="s">
        <v>2243</v>
      </c>
      <c r="F127" s="67" t="s">
        <v>2244</v>
      </c>
      <c r="G127" s="29" t="s">
        <v>2313</v>
      </c>
      <c r="H127" s="49" t="s">
        <v>2656</v>
      </c>
      <c r="I127" s="49" t="s">
        <v>2687</v>
      </c>
      <c r="J127" s="49" t="s">
        <v>2784</v>
      </c>
      <c r="K127" s="49" t="s">
        <v>2707</v>
      </c>
      <c r="L127" s="2"/>
      <c r="M127" s="2"/>
    </row>
    <row r="128" spans="1:13" ht="14.45" customHeight="1" x14ac:dyDescent="0.25">
      <c r="A128" s="29">
        <v>273</v>
      </c>
      <c r="B128" s="29">
        <v>498</v>
      </c>
      <c r="C128" s="29" t="s">
        <v>2242</v>
      </c>
      <c r="D128" s="29">
        <v>2020</v>
      </c>
      <c r="E128" s="29" t="s">
        <v>2246</v>
      </c>
      <c r="F128" s="67" t="s">
        <v>2247</v>
      </c>
      <c r="G128" s="29" t="s">
        <v>2301</v>
      </c>
      <c r="H128" s="49" t="s">
        <v>2658</v>
      </c>
      <c r="I128" s="49" t="s">
        <v>2687</v>
      </c>
      <c r="J128" s="49" t="s">
        <v>2697</v>
      </c>
      <c r="K128" s="25" t="s">
        <v>2708</v>
      </c>
      <c r="L128" s="2"/>
      <c r="M128" s="2"/>
    </row>
    <row r="129" spans="1:13" ht="14.45" customHeight="1" x14ac:dyDescent="0.25">
      <c r="A129" s="29">
        <v>274</v>
      </c>
      <c r="B129" s="29">
        <v>499</v>
      </c>
      <c r="C129" s="29" t="s">
        <v>2242</v>
      </c>
      <c r="D129" s="29">
        <v>2020</v>
      </c>
      <c r="E129" s="29" t="s">
        <v>2249</v>
      </c>
      <c r="F129" s="67" t="s">
        <v>2250</v>
      </c>
      <c r="G129" s="29" t="s">
        <v>2313</v>
      </c>
      <c r="H129" s="49" t="s">
        <v>2659</v>
      </c>
      <c r="I129" s="49" t="s">
        <v>2687</v>
      </c>
      <c r="J129" s="49" t="s">
        <v>2689</v>
      </c>
      <c r="K129" s="49" t="s">
        <v>2709</v>
      </c>
      <c r="L129" s="2"/>
      <c r="M129" s="2"/>
    </row>
    <row r="130" spans="1:13" ht="14.45" customHeight="1" x14ac:dyDescent="0.25">
      <c r="A130" s="29">
        <v>275</v>
      </c>
      <c r="B130" s="29">
        <v>500</v>
      </c>
      <c r="C130" s="29" t="s">
        <v>2242</v>
      </c>
      <c r="D130" s="29">
        <v>2019</v>
      </c>
      <c r="E130" s="29" t="s">
        <v>2253</v>
      </c>
      <c r="F130" s="67" t="s">
        <v>2254</v>
      </c>
      <c r="G130" s="29" t="s">
        <v>2301</v>
      </c>
      <c r="H130" s="49" t="s">
        <v>2346</v>
      </c>
      <c r="I130" s="49" t="s">
        <v>2687</v>
      </c>
      <c r="J130" s="49" t="s">
        <v>2689</v>
      </c>
      <c r="K130" s="25" t="s">
        <v>2710</v>
      </c>
      <c r="L130" s="2"/>
      <c r="M130" s="2"/>
    </row>
    <row r="131" spans="1:13" ht="14.45" customHeight="1" x14ac:dyDescent="0.25">
      <c r="A131" s="29">
        <v>276</v>
      </c>
      <c r="B131" s="29">
        <v>501</v>
      </c>
      <c r="C131" s="29" t="s">
        <v>2242</v>
      </c>
      <c r="D131" s="29">
        <v>2019</v>
      </c>
      <c r="E131" s="29" t="s">
        <v>2257</v>
      </c>
      <c r="F131" s="67" t="s">
        <v>2258</v>
      </c>
      <c r="G131" s="29" t="s">
        <v>2301</v>
      </c>
      <c r="H131" s="49" t="s">
        <v>2660</v>
      </c>
      <c r="I131" s="49" t="s">
        <v>2687</v>
      </c>
      <c r="J131" s="49" t="s">
        <v>2697</v>
      </c>
      <c r="K131" s="25" t="s">
        <v>2711</v>
      </c>
      <c r="L131" s="2"/>
      <c r="M131" s="2"/>
    </row>
    <row r="132" spans="1:13" ht="14.25" customHeight="1" x14ac:dyDescent="0.25">
      <c r="A132" s="29">
        <v>277</v>
      </c>
      <c r="B132" s="29">
        <v>502</v>
      </c>
      <c r="C132" s="29" t="s">
        <v>2242</v>
      </c>
      <c r="D132" s="29">
        <v>2019</v>
      </c>
      <c r="E132" s="29" t="s">
        <v>2261</v>
      </c>
      <c r="F132" s="67" t="s">
        <v>2262</v>
      </c>
      <c r="G132" s="29" t="s">
        <v>2301</v>
      </c>
      <c r="H132" s="49" t="s">
        <v>2662</v>
      </c>
      <c r="I132" s="49" t="s">
        <v>2687</v>
      </c>
      <c r="J132" s="49" t="s">
        <v>2689</v>
      </c>
      <c r="K132" s="25" t="s">
        <v>2712</v>
      </c>
      <c r="L132" s="2"/>
      <c r="M132" s="2"/>
    </row>
    <row r="133" spans="1:13" ht="15" customHeight="1" x14ac:dyDescent="0.25">
      <c r="A133" s="29">
        <v>278</v>
      </c>
      <c r="B133" s="29">
        <v>503</v>
      </c>
      <c r="C133" s="29" t="s">
        <v>2242</v>
      </c>
      <c r="D133" s="29">
        <v>2018</v>
      </c>
      <c r="E133" s="29" t="s">
        <v>2265</v>
      </c>
      <c r="F133" s="67" t="s">
        <v>2266</v>
      </c>
      <c r="G133" s="29" t="s">
        <v>2301</v>
      </c>
      <c r="H133" s="49" t="s">
        <v>2664</v>
      </c>
      <c r="I133" s="49" t="s">
        <v>2706</v>
      </c>
      <c r="J133" s="49" t="s">
        <v>2714</v>
      </c>
      <c r="K133" s="25" t="s">
        <v>2708</v>
      </c>
      <c r="L133" s="2"/>
      <c r="M133" s="2"/>
    </row>
    <row r="134" spans="1:13" ht="15" customHeight="1" x14ac:dyDescent="0.25">
      <c r="A134" s="29">
        <v>279</v>
      </c>
      <c r="B134" s="29">
        <v>504</v>
      </c>
      <c r="C134" s="29" t="s">
        <v>2242</v>
      </c>
      <c r="D134" s="29">
        <v>2016</v>
      </c>
      <c r="E134" s="29" t="s">
        <v>2268</v>
      </c>
      <c r="F134" s="67" t="s">
        <v>2269</v>
      </c>
      <c r="G134" s="29" t="s">
        <v>2301</v>
      </c>
      <c r="H134" s="49" t="s">
        <v>2665</v>
      </c>
      <c r="I134" s="49" t="s">
        <v>2687</v>
      </c>
      <c r="J134" s="49" t="s">
        <v>2784</v>
      </c>
      <c r="K134" s="49" t="s">
        <v>2713</v>
      </c>
      <c r="L134" s="2"/>
      <c r="M134" s="2"/>
    </row>
    <row r="135" spans="1:13" ht="14.45" hidden="1" customHeight="1" x14ac:dyDescent="0.25">
      <c r="L135" s="2"/>
      <c r="M135" s="2"/>
    </row>
    <row r="136" spans="1:13" ht="14.45" customHeight="1" x14ac:dyDescent="0.25">
      <c r="A136" s="30">
        <v>248</v>
      </c>
      <c r="B136" s="30">
        <v>397</v>
      </c>
      <c r="C136" s="30" t="s">
        <v>12</v>
      </c>
      <c r="D136" s="30">
        <v>2012</v>
      </c>
      <c r="E136" s="30" t="s">
        <v>1748</v>
      </c>
      <c r="F136" s="30" t="s">
        <v>1817</v>
      </c>
      <c r="G136" s="30" t="s">
        <v>2313</v>
      </c>
      <c r="H136" s="31" t="s">
        <v>2470</v>
      </c>
      <c r="I136" s="31" t="s">
        <v>2763</v>
      </c>
      <c r="J136" s="52" t="s">
        <v>2770</v>
      </c>
      <c r="K136" s="34"/>
    </row>
    <row r="137" spans="1:13" ht="14.45" customHeight="1" x14ac:dyDescent="0.25">
      <c r="A137" s="30">
        <v>36</v>
      </c>
      <c r="B137" s="30">
        <v>62</v>
      </c>
      <c r="C137" s="30" t="s">
        <v>12</v>
      </c>
      <c r="D137" s="30">
        <v>2019</v>
      </c>
      <c r="E137" s="30" t="s">
        <v>312</v>
      </c>
      <c r="F137" s="30" t="s">
        <v>313</v>
      </c>
      <c r="G137" s="30" t="s">
        <v>2313</v>
      </c>
      <c r="H137" s="31" t="s">
        <v>2371</v>
      </c>
      <c r="I137" s="31" t="s">
        <v>2763</v>
      </c>
      <c r="J137" s="52" t="s">
        <v>2770</v>
      </c>
      <c r="K137" s="34"/>
    </row>
    <row r="138" spans="1:13" ht="14.45" customHeight="1" x14ac:dyDescent="0.25">
      <c r="A138" s="30">
        <v>204</v>
      </c>
      <c r="B138" s="30">
        <v>325</v>
      </c>
      <c r="C138" s="30" t="s">
        <v>12</v>
      </c>
      <c r="D138" s="30">
        <v>2015</v>
      </c>
      <c r="E138" s="30" t="s">
        <v>1499</v>
      </c>
      <c r="F138" s="30" t="s">
        <v>1500</v>
      </c>
      <c r="G138" s="30" t="s">
        <v>2301</v>
      </c>
      <c r="H138" s="31" t="s">
        <v>2346</v>
      </c>
      <c r="I138" s="31" t="s">
        <v>2763</v>
      </c>
      <c r="J138" s="52" t="s">
        <v>2770</v>
      </c>
      <c r="K138" s="34"/>
    </row>
    <row r="139" spans="1:13" ht="14.45" customHeight="1" x14ac:dyDescent="0.25">
      <c r="A139" s="30">
        <v>89</v>
      </c>
      <c r="B139" s="30">
        <v>133</v>
      </c>
      <c r="C139" s="30" t="s">
        <v>12</v>
      </c>
      <c r="D139" s="30">
        <v>2019</v>
      </c>
      <c r="E139" s="30" t="s">
        <v>646</v>
      </c>
      <c r="F139" s="30" t="s">
        <v>647</v>
      </c>
      <c r="G139" s="30" t="s">
        <v>2432</v>
      </c>
      <c r="H139" s="31" t="s">
        <v>647</v>
      </c>
      <c r="I139" s="31" t="s">
        <v>2763</v>
      </c>
      <c r="J139" s="31" t="s">
        <v>2771</v>
      </c>
      <c r="K139" s="34"/>
    </row>
    <row r="140" spans="1:13" ht="14.45" customHeight="1" x14ac:dyDescent="0.25">
      <c r="A140" s="30">
        <v>123</v>
      </c>
      <c r="B140" s="30">
        <v>192</v>
      </c>
      <c r="C140" s="30" t="s">
        <v>12</v>
      </c>
      <c r="D140" s="30">
        <v>2018</v>
      </c>
      <c r="E140" s="30" t="s">
        <v>917</v>
      </c>
      <c r="F140" s="30" t="s">
        <v>918</v>
      </c>
      <c r="G140" s="30" t="s">
        <v>2313</v>
      </c>
      <c r="H140" s="31" t="s">
        <v>2470</v>
      </c>
      <c r="I140" s="31" t="s">
        <v>2763</v>
      </c>
      <c r="J140" s="52" t="s">
        <v>2770</v>
      </c>
      <c r="K140" s="34"/>
    </row>
    <row r="141" spans="1:13" ht="14.45" customHeight="1" x14ac:dyDescent="0.25">
      <c r="A141" s="30">
        <v>152</v>
      </c>
      <c r="B141" s="30">
        <v>242</v>
      </c>
      <c r="C141" s="30" t="s">
        <v>12</v>
      </c>
      <c r="D141" s="30">
        <v>2017</v>
      </c>
      <c r="E141" s="30" t="s">
        <v>1136</v>
      </c>
      <c r="F141" s="30" t="s">
        <v>1137</v>
      </c>
      <c r="G141" s="30" t="s">
        <v>2313</v>
      </c>
      <c r="H141" s="31" t="s">
        <v>2507</v>
      </c>
      <c r="I141" s="31" t="s">
        <v>2763</v>
      </c>
      <c r="J141" s="52" t="s">
        <v>2770</v>
      </c>
      <c r="K141" s="34"/>
    </row>
    <row r="142" spans="1:13" ht="14.45" customHeight="1" x14ac:dyDescent="0.25">
      <c r="A142" s="30">
        <v>181</v>
      </c>
      <c r="B142" s="30">
        <v>289</v>
      </c>
      <c r="C142" s="30" t="s">
        <v>12</v>
      </c>
      <c r="D142" s="30">
        <v>2016</v>
      </c>
      <c r="E142" s="30" t="s">
        <v>1350</v>
      </c>
      <c r="F142" s="30" t="s">
        <v>1351</v>
      </c>
      <c r="G142" s="30" t="s">
        <v>2313</v>
      </c>
      <c r="H142" s="31" t="s">
        <v>2547</v>
      </c>
      <c r="I142" s="31" t="s">
        <v>2763</v>
      </c>
      <c r="J142" s="52" t="s">
        <v>2770</v>
      </c>
      <c r="K142" s="34"/>
    </row>
    <row r="143" spans="1:13" ht="14.45" customHeight="1" x14ac:dyDescent="0.25">
      <c r="A143" s="30">
        <v>212</v>
      </c>
      <c r="B143" s="30">
        <v>337</v>
      </c>
      <c r="C143" s="30" t="s">
        <v>12</v>
      </c>
      <c r="D143" s="30">
        <v>2015</v>
      </c>
      <c r="E143" s="30" t="s">
        <v>1550</v>
      </c>
      <c r="F143" s="30" t="s">
        <v>1551</v>
      </c>
      <c r="G143" s="30" t="s">
        <v>2562</v>
      </c>
      <c r="H143" s="31" t="s">
        <v>2582</v>
      </c>
      <c r="I143" s="31" t="s">
        <v>2763</v>
      </c>
      <c r="J143" s="52" t="s">
        <v>2770</v>
      </c>
      <c r="K143" s="34"/>
    </row>
    <row r="144" spans="1:13" ht="14.45" customHeight="1" x14ac:dyDescent="0.25">
      <c r="A144" s="30">
        <v>228</v>
      </c>
      <c r="B144" s="30">
        <v>362</v>
      </c>
      <c r="C144" s="30" t="s">
        <v>12</v>
      </c>
      <c r="D144" s="30">
        <v>2014</v>
      </c>
      <c r="E144" s="30" t="s">
        <v>1665</v>
      </c>
      <c r="F144" s="30" t="s">
        <v>1666</v>
      </c>
      <c r="G144" s="30" t="s">
        <v>2313</v>
      </c>
      <c r="H144" s="31" t="s">
        <v>2594</v>
      </c>
      <c r="I144" s="31" t="s">
        <v>2763</v>
      </c>
      <c r="J144" s="52" t="s">
        <v>2770</v>
      </c>
      <c r="K144" s="34"/>
    </row>
    <row r="145" spans="1:13" ht="14.45" customHeight="1" x14ac:dyDescent="0.25">
      <c r="A145" s="30">
        <v>234</v>
      </c>
      <c r="B145" s="30">
        <v>374</v>
      </c>
      <c r="C145" s="30" t="s">
        <v>12</v>
      </c>
      <c r="D145" s="30">
        <v>2013</v>
      </c>
      <c r="E145" s="30" t="s">
        <v>1720</v>
      </c>
      <c r="F145" s="30" t="s">
        <v>1721</v>
      </c>
      <c r="G145" s="30" t="s">
        <v>2562</v>
      </c>
      <c r="H145" s="31" t="s">
        <v>2469</v>
      </c>
      <c r="I145" s="31" t="s">
        <v>2763</v>
      </c>
      <c r="J145" s="52" t="s">
        <v>2770</v>
      </c>
      <c r="K145" s="34"/>
    </row>
    <row r="146" spans="1:13" ht="14.45" customHeight="1" x14ac:dyDescent="0.25">
      <c r="A146" s="30">
        <v>246</v>
      </c>
      <c r="B146" s="30">
        <v>394</v>
      </c>
      <c r="C146" s="30" t="s">
        <v>12</v>
      </c>
      <c r="D146" s="30">
        <v>2012</v>
      </c>
      <c r="E146" s="30" t="s">
        <v>1802</v>
      </c>
      <c r="F146" s="30" t="s">
        <v>1803</v>
      </c>
      <c r="G146" s="30" t="s">
        <v>2313</v>
      </c>
      <c r="H146" s="31" t="s">
        <v>2318</v>
      </c>
      <c r="I146" s="31" t="s">
        <v>2763</v>
      </c>
      <c r="J146" s="52" t="s">
        <v>2770</v>
      </c>
      <c r="K146" s="34"/>
    </row>
    <row r="147" spans="1:13" ht="14.45" customHeight="1" x14ac:dyDescent="0.25">
      <c r="A147" s="30">
        <v>62</v>
      </c>
      <c r="B147" s="30">
        <v>95</v>
      </c>
      <c r="C147" s="30" t="s">
        <v>12</v>
      </c>
      <c r="D147" s="30">
        <v>2019</v>
      </c>
      <c r="E147" s="30" t="s">
        <v>468</v>
      </c>
      <c r="F147" s="30" t="s">
        <v>469</v>
      </c>
      <c r="G147" s="30" t="s">
        <v>2301</v>
      </c>
      <c r="H147" s="31" t="s">
        <v>2407</v>
      </c>
      <c r="I147" s="31" t="s">
        <v>2763</v>
      </c>
      <c r="J147" s="52" t="s">
        <v>2770</v>
      </c>
      <c r="K147" s="34"/>
    </row>
    <row r="148" spans="1:13" ht="14.45" customHeight="1" x14ac:dyDescent="0.25">
      <c r="A148" s="30">
        <v>17</v>
      </c>
      <c r="B148" s="30">
        <v>30</v>
      </c>
      <c r="C148" s="30" t="s">
        <v>12</v>
      </c>
      <c r="D148" s="30">
        <v>2020</v>
      </c>
      <c r="E148" s="30" t="s">
        <v>159</v>
      </c>
      <c r="F148" s="30" t="s">
        <v>160</v>
      </c>
      <c r="G148" s="30" t="s">
        <v>2301</v>
      </c>
      <c r="H148" s="31" t="s">
        <v>2302</v>
      </c>
      <c r="I148" s="31" t="s">
        <v>2763</v>
      </c>
      <c r="J148" s="31" t="s">
        <v>2772</v>
      </c>
      <c r="K148" s="31"/>
    </row>
    <row r="149" spans="1:13" ht="14.45" customHeight="1" x14ac:dyDescent="0.25">
      <c r="A149" s="30">
        <v>137</v>
      </c>
      <c r="B149" s="30">
        <v>218</v>
      </c>
      <c r="C149" s="30" t="s">
        <v>12</v>
      </c>
      <c r="D149" s="30">
        <v>2017</v>
      </c>
      <c r="E149" s="30" t="s">
        <v>1028</v>
      </c>
      <c r="F149" s="30" t="s">
        <v>1029</v>
      </c>
      <c r="G149" s="30" t="s">
        <v>2301</v>
      </c>
      <c r="H149" s="31" t="s">
        <v>2487</v>
      </c>
      <c r="I149" s="31" t="s">
        <v>2763</v>
      </c>
      <c r="J149" s="31" t="s">
        <v>2772</v>
      </c>
      <c r="K149" s="34"/>
    </row>
    <row r="150" spans="1:13" ht="14.45" customHeight="1" x14ac:dyDescent="0.25">
      <c r="A150" s="30">
        <v>138</v>
      </c>
      <c r="B150" s="30">
        <v>220</v>
      </c>
      <c r="C150" s="30" t="s">
        <v>12</v>
      </c>
      <c r="D150" s="30">
        <v>2017</v>
      </c>
      <c r="E150" s="30" t="s">
        <v>1038</v>
      </c>
      <c r="F150" s="30" t="s">
        <v>1039</v>
      </c>
      <c r="G150" s="30" t="s">
        <v>2313</v>
      </c>
      <c r="H150" s="31" t="s">
        <v>2491</v>
      </c>
      <c r="I150" s="31" t="s">
        <v>2763</v>
      </c>
      <c r="J150" s="31" t="s">
        <v>2772</v>
      </c>
      <c r="K150" s="34"/>
    </row>
    <row r="151" spans="1:13" ht="14.45" customHeight="1" x14ac:dyDescent="0.25">
      <c r="A151" s="30">
        <v>202</v>
      </c>
      <c r="B151" s="30">
        <v>318</v>
      </c>
      <c r="C151" s="30" t="s">
        <v>12</v>
      </c>
      <c r="D151" s="30">
        <v>2015</v>
      </c>
      <c r="E151" s="30" t="s">
        <v>1469</v>
      </c>
      <c r="F151" s="30" t="s">
        <v>1470</v>
      </c>
      <c r="G151" s="30" t="s">
        <v>2301</v>
      </c>
      <c r="H151" s="31" t="s">
        <v>2574</v>
      </c>
      <c r="I151" s="31" t="s">
        <v>2763</v>
      </c>
      <c r="J151" s="31" t="s">
        <v>2772</v>
      </c>
      <c r="K151" s="34"/>
    </row>
    <row r="152" spans="1:13" ht="14.45" customHeight="1" x14ac:dyDescent="0.25">
      <c r="A152" s="30">
        <v>263</v>
      </c>
      <c r="B152" s="30">
        <v>447</v>
      </c>
      <c r="C152" s="30" t="s">
        <v>12</v>
      </c>
      <c r="D152" s="30">
        <v>2004</v>
      </c>
      <c r="E152" s="30" t="s">
        <v>2039</v>
      </c>
      <c r="F152" s="30" t="s">
        <v>2040</v>
      </c>
      <c r="G152" s="30" t="s">
        <v>2301</v>
      </c>
      <c r="H152" s="31" t="s">
        <v>2635</v>
      </c>
      <c r="I152" s="31" t="s">
        <v>2763</v>
      </c>
      <c r="J152" s="31" t="s">
        <v>2772</v>
      </c>
      <c r="K152" s="34"/>
    </row>
    <row r="153" spans="1:13" ht="14.45" customHeight="1" x14ac:dyDescent="0.25">
      <c r="A153" s="30">
        <v>267</v>
      </c>
      <c r="B153" s="30">
        <v>477</v>
      </c>
      <c r="C153" s="30" t="s">
        <v>12</v>
      </c>
      <c r="D153" s="30">
        <v>1997</v>
      </c>
      <c r="E153" s="30" t="s">
        <v>2103</v>
      </c>
      <c r="F153" s="30" t="s">
        <v>2157</v>
      </c>
      <c r="G153" s="30" t="s">
        <v>2301</v>
      </c>
      <c r="H153" s="31" t="s">
        <v>2645</v>
      </c>
      <c r="I153" s="31" t="s">
        <v>2763</v>
      </c>
      <c r="J153" s="31" t="s">
        <v>2772</v>
      </c>
      <c r="K153" s="34"/>
    </row>
    <row r="154" spans="1:13" x14ac:dyDescent="0.25">
      <c r="A154" s="30">
        <v>176</v>
      </c>
      <c r="B154" s="30">
        <v>279</v>
      </c>
      <c r="C154" s="30" t="s">
        <v>12</v>
      </c>
      <c r="D154" s="30">
        <v>2016</v>
      </c>
      <c r="E154" s="30" t="s">
        <v>1304</v>
      </c>
      <c r="F154" s="30" t="s">
        <v>1305</v>
      </c>
      <c r="G154" s="31" t="s">
        <v>2301</v>
      </c>
      <c r="H154" s="31" t="s">
        <v>2539</v>
      </c>
      <c r="I154" s="31" t="s">
        <v>2763</v>
      </c>
      <c r="J154" s="31" t="s">
        <v>2772</v>
      </c>
      <c r="K154" s="34"/>
    </row>
    <row r="155" spans="1:13" ht="14.45" customHeight="1" x14ac:dyDescent="0.25">
      <c r="A155" s="51">
        <v>145</v>
      </c>
      <c r="B155" s="51">
        <v>230</v>
      </c>
      <c r="C155" s="51" t="s">
        <v>12</v>
      </c>
      <c r="D155" s="51">
        <v>2017</v>
      </c>
      <c r="E155" s="51" t="s">
        <v>1087</v>
      </c>
      <c r="F155" s="51" t="s">
        <v>1088</v>
      </c>
      <c r="G155" s="51" t="s">
        <v>2313</v>
      </c>
      <c r="H155" s="52" t="s">
        <v>2470</v>
      </c>
      <c r="I155" s="52" t="s">
        <v>2763</v>
      </c>
      <c r="J155" s="52" t="s">
        <v>2770</v>
      </c>
      <c r="K155" s="53"/>
    </row>
    <row r="156" spans="1:13" ht="14.45" customHeight="1" x14ac:dyDescent="0.25">
      <c r="A156" s="51">
        <v>211</v>
      </c>
      <c r="B156" s="51">
        <v>336</v>
      </c>
      <c r="C156" s="51" t="s">
        <v>12</v>
      </c>
      <c r="D156" s="51">
        <v>2015</v>
      </c>
      <c r="E156" s="51" t="s">
        <v>1545</v>
      </c>
      <c r="F156" s="51" t="s">
        <v>1546</v>
      </c>
      <c r="G156" s="51" t="s">
        <v>2313</v>
      </c>
      <c r="H156" s="52" t="s">
        <v>2580</v>
      </c>
      <c r="I156" s="52" t="s">
        <v>2763</v>
      </c>
      <c r="J156" s="52" t="s">
        <v>2770</v>
      </c>
      <c r="K156" s="53"/>
    </row>
    <row r="157" spans="1:13" x14ac:dyDescent="0.25">
      <c r="A157" s="51">
        <v>222</v>
      </c>
      <c r="B157" s="51">
        <v>349</v>
      </c>
      <c r="C157" s="51" t="s">
        <v>12</v>
      </c>
      <c r="D157" s="51">
        <v>2015</v>
      </c>
      <c r="E157" s="51" t="s">
        <v>1605</v>
      </c>
      <c r="F157" s="51" t="s">
        <v>1606</v>
      </c>
      <c r="G157" s="51" t="s">
        <v>2313</v>
      </c>
      <c r="H157" s="52" t="s">
        <v>2557</v>
      </c>
      <c r="I157" s="31" t="s">
        <v>2763</v>
      </c>
      <c r="J157" s="31" t="s">
        <v>2772</v>
      </c>
      <c r="K157" s="53"/>
    </row>
    <row r="158" spans="1:13" ht="14.45" customHeight="1" x14ac:dyDescent="0.25">
      <c r="A158" s="51">
        <v>187</v>
      </c>
      <c r="B158" s="51">
        <v>297</v>
      </c>
      <c r="C158" s="51" t="s">
        <v>12</v>
      </c>
      <c r="D158" s="51">
        <v>2016</v>
      </c>
      <c r="E158" s="51" t="s">
        <v>1383</v>
      </c>
      <c r="F158" s="51" t="s">
        <v>1384</v>
      </c>
      <c r="G158" s="51" t="s">
        <v>2313</v>
      </c>
      <c r="H158" s="52" t="s">
        <v>2557</v>
      </c>
      <c r="I158" s="31" t="s">
        <v>2763</v>
      </c>
      <c r="J158" s="31" t="s">
        <v>2772</v>
      </c>
      <c r="K158" s="53"/>
      <c r="L158" s="2"/>
      <c r="M158" s="2"/>
    </row>
    <row r="159" spans="1:13" ht="14.45" customHeight="1" x14ac:dyDescent="0.25">
      <c r="A159" s="51">
        <v>216</v>
      </c>
      <c r="B159" s="51">
        <v>341</v>
      </c>
      <c r="C159" s="51" t="s">
        <v>12</v>
      </c>
      <c r="D159" s="51">
        <v>2015</v>
      </c>
      <c r="E159" s="51" t="s">
        <v>1569</v>
      </c>
      <c r="F159" s="51" t="s">
        <v>1570</v>
      </c>
      <c r="G159" s="51" t="s">
        <v>2313</v>
      </c>
      <c r="H159" s="52" t="s">
        <v>2557</v>
      </c>
      <c r="I159" s="31" t="s">
        <v>2763</v>
      </c>
      <c r="J159" s="31" t="s">
        <v>2772</v>
      </c>
      <c r="K159" s="53"/>
      <c r="L159" s="2"/>
      <c r="M159" s="2"/>
    </row>
    <row r="160" spans="1:13" x14ac:dyDescent="0.25">
      <c r="A160" s="51">
        <v>59</v>
      </c>
      <c r="B160" s="51">
        <v>91</v>
      </c>
      <c r="C160" s="51" t="s">
        <v>12</v>
      </c>
      <c r="D160" s="51">
        <v>2019</v>
      </c>
      <c r="E160" s="51" t="s">
        <v>451</v>
      </c>
      <c r="F160" s="51" t="s">
        <v>452</v>
      </c>
      <c r="G160" s="51" t="s">
        <v>2301</v>
      </c>
      <c r="H160" s="52" t="s">
        <v>2403</v>
      </c>
      <c r="I160" s="31" t="s">
        <v>2763</v>
      </c>
      <c r="J160" s="31" t="s">
        <v>2772</v>
      </c>
      <c r="K160" s="53"/>
    </row>
  </sheetData>
  <autoFilter ref="A1:K134"/>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
  <sheetViews>
    <sheetView zoomScale="55" zoomScaleNormal="55" workbookViewId="0"/>
  </sheetViews>
  <sheetFormatPr defaultRowHeight="15" x14ac:dyDescent="0.25"/>
  <sheetData>
    <row r="1" spans="1:1" ht="23.25" x14ac:dyDescent="0.35">
      <c r="A1" s="43" t="s">
        <v>2786</v>
      </c>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8"/>
  <sheetViews>
    <sheetView zoomScale="55" zoomScaleNormal="55" workbookViewId="0"/>
  </sheetViews>
  <sheetFormatPr defaultRowHeight="15" x14ac:dyDescent="0.25"/>
  <cols>
    <col min="1" max="1" width="21" customWidth="1"/>
    <col min="2" max="2" width="22.85546875" customWidth="1"/>
  </cols>
  <sheetData>
    <row r="1" spans="1:2" ht="23.25" x14ac:dyDescent="0.35">
      <c r="A1" s="43" t="s">
        <v>2787</v>
      </c>
    </row>
    <row r="3" spans="1:2" x14ac:dyDescent="0.25">
      <c r="A3" s="8" t="s">
        <v>2756</v>
      </c>
      <c r="B3" t="s">
        <v>2757</v>
      </c>
    </row>
    <row r="4" spans="1:2" x14ac:dyDescent="0.25">
      <c r="A4" s="9" t="s">
        <v>2706</v>
      </c>
      <c r="B4" s="10">
        <v>12</v>
      </c>
    </row>
    <row r="5" spans="1:2" x14ac:dyDescent="0.25">
      <c r="A5" s="9" t="s">
        <v>2725</v>
      </c>
      <c r="B5" s="10">
        <v>68</v>
      </c>
    </row>
    <row r="6" spans="1:2" x14ac:dyDescent="0.25">
      <c r="A6" s="9" t="s">
        <v>2687</v>
      </c>
      <c r="B6" s="10">
        <v>30</v>
      </c>
    </row>
    <row r="7" spans="1:2" x14ac:dyDescent="0.25">
      <c r="A7" s="9" t="s">
        <v>2668</v>
      </c>
      <c r="B7" s="10">
        <v>23</v>
      </c>
    </row>
    <row r="8" spans="1:2" x14ac:dyDescent="0.25">
      <c r="A8" s="9" t="s">
        <v>2282</v>
      </c>
      <c r="B8" s="10">
        <v>133</v>
      </c>
    </row>
  </sheetData>
  <pageMargins left="0.7" right="0.7" top="0.75" bottom="0.75" header="0.3" footer="0.3"/>
  <pageSetup orientation="portrait" horizontalDpi="1200" verticalDpi="1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5"/>
  <sheetViews>
    <sheetView zoomScale="55" zoomScaleNormal="55" workbookViewId="0"/>
  </sheetViews>
  <sheetFormatPr defaultRowHeight="15" x14ac:dyDescent="0.25"/>
  <cols>
    <col min="1" max="1" width="20.5703125" customWidth="1"/>
    <col min="2" max="2" width="27.42578125" customWidth="1"/>
    <col min="3" max="3" width="22.85546875" customWidth="1"/>
  </cols>
  <sheetData>
    <row r="1" spans="1:3" ht="23.25" x14ac:dyDescent="0.35">
      <c r="A1" s="43" t="s">
        <v>2788</v>
      </c>
    </row>
    <row r="3" spans="1:3" x14ac:dyDescent="0.25">
      <c r="A3" s="8" t="s">
        <v>2755</v>
      </c>
      <c r="B3" s="8" t="s">
        <v>2773</v>
      </c>
      <c r="C3" t="s">
        <v>2757</v>
      </c>
    </row>
    <row r="4" spans="1:3" x14ac:dyDescent="0.25">
      <c r="A4" t="s">
        <v>2789</v>
      </c>
      <c r="B4" t="s">
        <v>2714</v>
      </c>
      <c r="C4" s="10">
        <v>2</v>
      </c>
    </row>
    <row r="5" spans="1:3" x14ac:dyDescent="0.25">
      <c r="B5" t="s">
        <v>2783</v>
      </c>
      <c r="C5" s="10">
        <v>3</v>
      </c>
    </row>
    <row r="6" spans="1:3" x14ac:dyDescent="0.25">
      <c r="B6" t="s">
        <v>2719</v>
      </c>
      <c r="C6" s="10">
        <v>7</v>
      </c>
    </row>
    <row r="7" spans="1:3" x14ac:dyDescent="0.25">
      <c r="A7" t="s">
        <v>2793</v>
      </c>
      <c r="C7" s="10">
        <v>12</v>
      </c>
    </row>
    <row r="8" spans="1:3" x14ac:dyDescent="0.25">
      <c r="A8" t="s">
        <v>2790</v>
      </c>
      <c r="B8" t="s">
        <v>2678</v>
      </c>
      <c r="C8" s="10">
        <v>21</v>
      </c>
    </row>
    <row r="9" spans="1:3" x14ac:dyDescent="0.25">
      <c r="B9" t="s">
        <v>2670</v>
      </c>
      <c r="C9" s="10">
        <v>30</v>
      </c>
    </row>
    <row r="10" spans="1:3" x14ac:dyDescent="0.25">
      <c r="B10" t="s">
        <v>2738</v>
      </c>
      <c r="C10" s="10">
        <v>2</v>
      </c>
    </row>
    <row r="11" spans="1:3" x14ac:dyDescent="0.25">
      <c r="B11" t="s">
        <v>2740</v>
      </c>
      <c r="C11" s="10">
        <v>2</v>
      </c>
    </row>
    <row r="12" spans="1:3" x14ac:dyDescent="0.25">
      <c r="B12" t="s">
        <v>2736</v>
      </c>
      <c r="C12" s="10">
        <v>6</v>
      </c>
    </row>
    <row r="13" spans="1:3" x14ac:dyDescent="0.25">
      <c r="B13" t="s">
        <v>2722</v>
      </c>
      <c r="C13" s="10">
        <v>7</v>
      </c>
    </row>
    <row r="14" spans="1:3" x14ac:dyDescent="0.25">
      <c r="A14" t="s">
        <v>2794</v>
      </c>
      <c r="C14" s="10">
        <v>68</v>
      </c>
    </row>
    <row r="15" spans="1:3" x14ac:dyDescent="0.25">
      <c r="A15" t="s">
        <v>2791</v>
      </c>
      <c r="B15" t="s">
        <v>2784</v>
      </c>
      <c r="C15" s="10">
        <v>3</v>
      </c>
    </row>
    <row r="16" spans="1:3" x14ac:dyDescent="0.25">
      <c r="B16" t="s">
        <v>2697</v>
      </c>
      <c r="C16" s="10">
        <v>5</v>
      </c>
    </row>
    <row r="17" spans="1:3" x14ac:dyDescent="0.25">
      <c r="B17" t="s">
        <v>2769</v>
      </c>
      <c r="C17" s="10">
        <v>3</v>
      </c>
    </row>
    <row r="18" spans="1:3" x14ac:dyDescent="0.25">
      <c r="B18" t="s">
        <v>2689</v>
      </c>
      <c r="C18" s="10">
        <v>12</v>
      </c>
    </row>
    <row r="19" spans="1:3" x14ac:dyDescent="0.25">
      <c r="B19" t="s">
        <v>2692</v>
      </c>
      <c r="C19" s="10">
        <v>7</v>
      </c>
    </row>
    <row r="20" spans="1:3" x14ac:dyDescent="0.25">
      <c r="A20" t="s">
        <v>2795</v>
      </c>
      <c r="C20" s="10">
        <v>30</v>
      </c>
    </row>
    <row r="21" spans="1:3" x14ac:dyDescent="0.25">
      <c r="A21" t="s">
        <v>2792</v>
      </c>
      <c r="B21" t="s">
        <v>2676</v>
      </c>
      <c r="C21" s="10">
        <v>1</v>
      </c>
    </row>
    <row r="22" spans="1:3" x14ac:dyDescent="0.25">
      <c r="B22" t="s">
        <v>2682</v>
      </c>
      <c r="C22" s="10">
        <v>3</v>
      </c>
    </row>
    <row r="23" spans="1:3" x14ac:dyDescent="0.25">
      <c r="B23" t="s">
        <v>2669</v>
      </c>
      <c r="C23" s="10">
        <v>19</v>
      </c>
    </row>
    <row r="24" spans="1:3" x14ac:dyDescent="0.25">
      <c r="A24" t="s">
        <v>2796</v>
      </c>
      <c r="C24" s="10">
        <v>23</v>
      </c>
    </row>
    <row r="25" spans="1:3" x14ac:dyDescent="0.25">
      <c r="A25" t="s">
        <v>2282</v>
      </c>
      <c r="C25" s="10">
        <v>133</v>
      </c>
    </row>
  </sheetData>
  <pageMargins left="0.7" right="0.7" top="0.75" bottom="0.75" header="0.3" footer="0.3"/>
  <pageSetup orientation="portrait"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9"/>
  <sheetViews>
    <sheetView zoomScale="55" zoomScaleNormal="55" workbookViewId="0">
      <selection sqref="A1:C1"/>
    </sheetView>
  </sheetViews>
  <sheetFormatPr defaultColWidth="9.140625" defaultRowHeight="15" x14ac:dyDescent="0.25"/>
  <cols>
    <col min="1" max="1" width="15.7109375" style="11" customWidth="1"/>
    <col min="2" max="2" width="59.7109375" style="11" customWidth="1"/>
    <col min="3" max="3" width="52.7109375" style="11" customWidth="1"/>
    <col min="4" max="4" width="15.5703125" style="11" customWidth="1"/>
    <col min="5" max="16384" width="9.140625" style="11"/>
  </cols>
  <sheetData>
    <row r="1" spans="1:4" x14ac:dyDescent="0.25">
      <c r="A1" s="74" t="s">
        <v>2775</v>
      </c>
      <c r="B1" s="74"/>
      <c r="C1" s="74"/>
    </row>
    <row r="2" spans="1:4" ht="66.599999999999994" customHeight="1" x14ac:dyDescent="0.25">
      <c r="A2" s="75" t="s">
        <v>2776</v>
      </c>
      <c r="B2" s="75"/>
      <c r="C2" s="75"/>
    </row>
    <row r="3" spans="1:4" ht="51.6" customHeight="1" x14ac:dyDescent="0.25">
      <c r="A3" s="66" t="s">
        <v>2759</v>
      </c>
      <c r="B3" s="66" t="s">
        <v>2758</v>
      </c>
      <c r="C3" s="66" t="s">
        <v>2761</v>
      </c>
      <c r="D3" s="33"/>
    </row>
    <row r="4" spans="1:4" ht="90" x14ac:dyDescent="0.25">
      <c r="A4" s="44" t="s">
        <v>2706</v>
      </c>
      <c r="B4" s="46" t="s">
        <v>2760</v>
      </c>
      <c r="C4" s="47" t="s">
        <v>2777</v>
      </c>
    </row>
    <row r="5" spans="1:4" ht="45" x14ac:dyDescent="0.25">
      <c r="A5" s="45" t="s">
        <v>2725</v>
      </c>
      <c r="B5" s="46" t="s">
        <v>2778</v>
      </c>
      <c r="C5" s="47" t="s">
        <v>2779</v>
      </c>
    </row>
    <row r="6" spans="1:4" ht="45" x14ac:dyDescent="0.25">
      <c r="A6" s="45" t="s">
        <v>2687</v>
      </c>
      <c r="B6" s="46" t="s">
        <v>2780</v>
      </c>
      <c r="C6" s="47" t="s">
        <v>2781</v>
      </c>
    </row>
    <row r="7" spans="1:4" ht="45" x14ac:dyDescent="0.25">
      <c r="A7" s="45" t="s">
        <v>2668</v>
      </c>
      <c r="B7" s="46" t="s">
        <v>2762</v>
      </c>
      <c r="C7" s="47" t="s">
        <v>2782</v>
      </c>
    </row>
    <row r="8" spans="1:4" x14ac:dyDescent="0.25">
      <c r="C8" s="33"/>
      <c r="D8" s="33"/>
    </row>
    <row r="9" spans="1:4" x14ac:dyDescent="0.25">
      <c r="C9" s="33"/>
      <c r="D9" s="33"/>
    </row>
  </sheetData>
  <mergeCells count="2">
    <mergeCell ref="A1:C1"/>
    <mergeCell ref="A2:C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4ADE95F9E30AF40AC3F95BC0A89D8ED" ma:contentTypeVersion="4" ma:contentTypeDescription="Een nieuw document maken." ma:contentTypeScope="" ma:versionID="904f740e99337f39b53699379cd9f151">
  <xsd:schema xmlns:xsd="http://www.w3.org/2001/XMLSchema" xmlns:xs="http://www.w3.org/2001/XMLSchema" xmlns:p="http://schemas.microsoft.com/office/2006/metadata/properties" xmlns:ns2="e896a54c-912b-4874-b3b9-f7a6b0d2b6d1" targetNamespace="http://schemas.microsoft.com/office/2006/metadata/properties" ma:root="true" ma:fieldsID="ebbf4955f95b45c5187f00c3f5aa1117" ns2:_="">
    <xsd:import namespace="e896a54c-912b-4874-b3b9-f7a6b0d2b6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96a54c-912b-4874-b3b9-f7a6b0d2b6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346C30-310C-4735-AD5F-DD521CD7099A}">
  <ds:schemaRefs>
    <ds:schemaRef ds:uri="http://schemas.microsoft.com/sharepoint/v3/contenttype/forms"/>
  </ds:schemaRefs>
</ds:datastoreItem>
</file>

<file path=customXml/itemProps2.xml><?xml version="1.0" encoding="utf-8"?>
<ds:datastoreItem xmlns:ds="http://schemas.openxmlformats.org/officeDocument/2006/customXml" ds:itemID="{9DE1B58F-2C81-440E-BF69-0E10964626A7}">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896a54c-912b-4874-b3b9-f7a6b0d2b6d1"/>
    <ds:schemaRef ds:uri="http://www.w3.org/XML/1998/namespace"/>
    <ds:schemaRef ds:uri="http://purl.org/dc/dcmitype/"/>
  </ds:schemaRefs>
</ds:datastoreItem>
</file>

<file path=customXml/itemProps3.xml><?xml version="1.0" encoding="utf-8"?>
<ds:datastoreItem xmlns:ds="http://schemas.openxmlformats.org/officeDocument/2006/customXml" ds:itemID="{DB8329AE-D316-4E3E-9097-2AC24466D4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96a54c-912b-4874-b3b9-f7a6b0d2b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Identified articles</vt:lpstr>
      <vt:lpstr>2. Exclusion analysis</vt:lpstr>
      <vt:lpstr>3. Paper quality check </vt:lpstr>
      <vt:lpstr>4. Quality check analysis</vt:lpstr>
      <vt:lpstr>5. Synthesize studies</vt:lpstr>
      <vt:lpstr>6. STOF analysis (1)</vt:lpstr>
      <vt:lpstr>7. STOF analysis (2)</vt:lpstr>
      <vt:lpstr>8. STOF analysis (3)</vt:lpstr>
      <vt:lpstr>9. STOF categorization</vt:lpstr>
    </vt:vector>
  </TitlesOfParts>
  <Manager/>
  <Company>TU Delft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Wirawan Agahari</dc:creator>
  <cp:keywords/>
  <dc:description/>
  <cp:lastModifiedBy>Antragama Abbas</cp:lastModifiedBy>
  <cp:revision/>
  <dcterms:created xsi:type="dcterms:W3CDTF">2020-07-13T10:54:07Z</dcterms:created>
  <dcterms:modified xsi:type="dcterms:W3CDTF">2021-11-22T12:41:10Z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0x01010014ADE95F9E30AF40AC3F95BC0A89D8ED</vt:lpwstr>
  </property>
</Properties>
</file>