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MATLAB\DOE_Project\"/>
    </mc:Choice>
  </mc:AlternateContent>
  <xr:revisionPtr revIDLastSave="0" documentId="13_ncr:1_{CD47AB5E-D389-423C-AF18-7466C0F3E843}" xr6:coauthVersionLast="47" xr6:coauthVersionMax="47" xr10:uidLastSave="{00000000-0000-0000-0000-000000000000}"/>
  <bookViews>
    <workbookView xWindow="0" yWindow="1560" windowWidth="23980" windowHeight="13720" tabRatio="432" activeTab="1" xr2:uid="{3879D90B-1C47-4611-9277-4E7F708295E1}"/>
  </bookViews>
  <sheets>
    <sheet name="Sophie" sheetId="1" r:id="rId1"/>
    <sheet name="Ruba" sheetId="2" r:id="rId2"/>
    <sheet name="Danny" sheetId="3" r:id="rId3"/>
    <sheet name="Selim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13" i="4"/>
  <c r="A15" i="3"/>
  <c r="A16" i="3" s="1"/>
  <c r="A17" i="3" s="1"/>
  <c r="A18" i="3" s="1"/>
  <c r="A19" i="3" s="1"/>
  <c r="A20" i="3" s="1"/>
  <c r="A21" i="3" s="1"/>
  <c r="A22" i="3" s="1"/>
  <c r="A13" i="3"/>
  <c r="A13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3" i="3" l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<sst xmlns="http://schemas.openxmlformats.org/spreadsheetml/2006/main" count="244" uniqueCount="14">
  <si>
    <t>Tials</t>
  </si>
  <si>
    <t>Conditions</t>
  </si>
  <si>
    <t>Jump Type</t>
  </si>
  <si>
    <t>CMJ</t>
  </si>
  <si>
    <t>FP</t>
  </si>
  <si>
    <t>Trex</t>
  </si>
  <si>
    <t>Squat</t>
  </si>
  <si>
    <t>Gravel</t>
  </si>
  <si>
    <t>SL</t>
  </si>
  <si>
    <t>Trials</t>
  </si>
  <si>
    <t>Impulse (Ns)</t>
  </si>
  <si>
    <t>Airtime (s)</t>
  </si>
  <si>
    <t>Jump Height (Impulse, m)</t>
  </si>
  <si>
    <t>Jump Height (Flight,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</si>
</sst>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118D-22A1-454B-B43D-AF6713050AC0}">
  <dimension ref="A1:G28"/>
  <sheetViews>
    <sheetView workbookViewId="0">
      <selection activeCell="F18" sqref="F18"/>
    </sheetView>
  </sheetViews>
  <sheetFormatPr defaultRowHeight="14.5" x14ac:dyDescent="0.35"/>
  <cols>
    <col min="2" max="2" width="12.453125" customWidth="1"/>
    <col min="3" max="3" width="10.7265625" customWidth="1"/>
    <col min="4" max="4" width="11.453125" customWidth="1"/>
    <col min="5" max="5" width="12.453125" customWidth="1"/>
    <col min="6" max="6" width="22.08984375" customWidth="1"/>
    <col min="7" max="7" width="19.90625" customWidth="1"/>
  </cols>
  <sheetData>
    <row r="1" spans="1:7" s="1" customFormat="1" x14ac:dyDescent="0.35">
      <c r="A1" s="1" t="s">
        <v>9</v>
      </c>
      <c r="B1" s="1" t="s">
        <v>1</v>
      </c>
      <c r="C1" s="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>
        <v>1</v>
      </c>
      <c r="B2" t="s">
        <v>5</v>
      </c>
      <c r="C2" t="s">
        <v>3</v>
      </c>
      <c r="D2">
        <v>194.01512446212118</v>
      </c>
      <c r="E2">
        <v>0.46250000000000002</v>
      </c>
      <c r="F2">
        <v>0.40725246053927627</v>
      </c>
      <c r="G2">
        <v>0.26230253906250006</v>
      </c>
    </row>
    <row r="3" spans="1:7" x14ac:dyDescent="0.35">
      <c r="A3">
        <v>2</v>
      </c>
      <c r="B3" t="s">
        <v>5</v>
      </c>
      <c r="C3" t="s">
        <v>3</v>
      </c>
      <c r="D3">
        <v>195.97356143686872</v>
      </c>
      <c r="E3">
        <v>0.46249999999999997</v>
      </c>
      <c r="F3">
        <v>0.40222555486664618</v>
      </c>
      <c r="G3">
        <v>0.26230253906249995</v>
      </c>
    </row>
    <row r="4" spans="1:7" x14ac:dyDescent="0.35">
      <c r="A4">
        <v>3</v>
      </c>
      <c r="B4" t="s">
        <v>5</v>
      </c>
      <c r="C4" t="s">
        <v>3</v>
      </c>
      <c r="D4">
        <v>199.86196555850165</v>
      </c>
      <c r="E4">
        <v>0.46083333333333337</v>
      </c>
      <c r="F4">
        <v>0.41548771333859907</v>
      </c>
      <c r="G4">
        <v>0.26041547656250008</v>
      </c>
    </row>
    <row r="5" spans="1:7" x14ac:dyDescent="0.35">
      <c r="A5">
        <v>4</v>
      </c>
      <c r="B5" t="s">
        <v>4</v>
      </c>
      <c r="C5" t="s">
        <v>3</v>
      </c>
      <c r="D5">
        <v>199.8425720976432</v>
      </c>
      <c r="E5">
        <v>0.47083333333333333</v>
      </c>
      <c r="F5">
        <v>0.4133717842016425</v>
      </c>
      <c r="G5">
        <v>0.27184003906249998</v>
      </c>
    </row>
    <row r="6" spans="1:7" x14ac:dyDescent="0.35">
      <c r="A6">
        <v>5</v>
      </c>
      <c r="B6" t="s">
        <v>4</v>
      </c>
      <c r="C6" t="s">
        <v>3</v>
      </c>
      <c r="D6">
        <v>193.73117657491579</v>
      </c>
      <c r="E6">
        <v>0.45333333333333331</v>
      </c>
      <c r="F6">
        <v>0.38857877589071887</v>
      </c>
      <c r="G6">
        <v>0.25200800000000001</v>
      </c>
    </row>
    <row r="7" spans="1:7" x14ac:dyDescent="0.35">
      <c r="A7">
        <v>6</v>
      </c>
      <c r="B7" t="s">
        <v>4</v>
      </c>
      <c r="C7" t="s">
        <v>3</v>
      </c>
      <c r="D7">
        <v>200.33993408922555</v>
      </c>
      <c r="E7">
        <v>0.47249999999999998</v>
      </c>
      <c r="F7">
        <v>0.41366901174040571</v>
      </c>
      <c r="G7">
        <v>0.27376797656250002</v>
      </c>
    </row>
    <row r="8" spans="1:7" x14ac:dyDescent="0.35">
      <c r="A8">
        <v>7</v>
      </c>
      <c r="B8" t="s">
        <v>5</v>
      </c>
      <c r="C8" t="s">
        <v>6</v>
      </c>
      <c r="D8">
        <v>183.31566508080792</v>
      </c>
      <c r="E8">
        <v>0.46916666666666662</v>
      </c>
      <c r="F8">
        <v>0.34174417748674529</v>
      </c>
      <c r="G8">
        <v>0.26991891406249996</v>
      </c>
    </row>
    <row r="9" spans="1:7" x14ac:dyDescent="0.35">
      <c r="A9">
        <v>8</v>
      </c>
      <c r="B9" t="s">
        <v>5</v>
      </c>
      <c r="C9" t="s">
        <v>6</v>
      </c>
      <c r="D9">
        <v>169.10762457659925</v>
      </c>
      <c r="E9">
        <v>0.47416666666666663</v>
      </c>
      <c r="F9">
        <v>0.28910940518399175</v>
      </c>
      <c r="G9">
        <v>0.2757027265625</v>
      </c>
    </row>
    <row r="10" spans="1:7" x14ac:dyDescent="0.35">
      <c r="A10">
        <v>9</v>
      </c>
      <c r="B10" t="s">
        <v>5</v>
      </c>
      <c r="C10" t="s">
        <v>6</v>
      </c>
      <c r="D10">
        <v>200.5600129848487</v>
      </c>
      <c r="E10">
        <v>0.46499999999999997</v>
      </c>
      <c r="F10">
        <v>0.43700759920115734</v>
      </c>
      <c r="G10">
        <v>0.26514590625000001</v>
      </c>
    </row>
    <row r="11" spans="1:7" x14ac:dyDescent="0.35">
      <c r="A11">
        <v>10</v>
      </c>
      <c r="B11" t="s">
        <v>7</v>
      </c>
      <c r="C11" t="s">
        <v>8</v>
      </c>
      <c r="D11">
        <v>133.29157535227273</v>
      </c>
      <c r="E11">
        <v>0.33916666666666667</v>
      </c>
      <c r="F11">
        <v>0.18224886951038136</v>
      </c>
      <c r="G11">
        <v>0.14106047656250001</v>
      </c>
    </row>
    <row r="12" spans="1:7" x14ac:dyDescent="0.35">
      <c r="A12">
        <v>11</v>
      </c>
      <c r="B12" t="s">
        <v>7</v>
      </c>
      <c r="C12" t="s">
        <v>8</v>
      </c>
      <c r="D12">
        <v>133.89021857579971</v>
      </c>
      <c r="E12">
        <v>0.33250000000000002</v>
      </c>
      <c r="F12">
        <v>0.17850314015089075</v>
      </c>
      <c r="G12">
        <v>0.13556960156250003</v>
      </c>
    </row>
    <row r="13" spans="1:7" x14ac:dyDescent="0.35">
      <c r="A13">
        <f>A12+1</f>
        <v>12</v>
      </c>
      <c r="B13" t="s">
        <v>7</v>
      </c>
      <c r="C13" t="s">
        <v>8</v>
      </c>
      <c r="D13">
        <v>144.18482555513467</v>
      </c>
      <c r="E13">
        <v>0.33833333333333337</v>
      </c>
      <c r="F13">
        <v>0.21075933589320917</v>
      </c>
      <c r="G13">
        <v>0.14036815625000004</v>
      </c>
    </row>
    <row r="14" spans="1:7" x14ac:dyDescent="0.35">
      <c r="A14">
        <f t="shared" ref="A14:A28" si="0">A13+1</f>
        <v>13</v>
      </c>
      <c r="B14" t="s">
        <v>4</v>
      </c>
      <c r="C14" t="s">
        <v>6</v>
      </c>
      <c r="D14">
        <v>58.320731852272509</v>
      </c>
      <c r="E14">
        <v>0.46833333333333332</v>
      </c>
      <c r="F14">
        <v>3.3559613306780728E-2</v>
      </c>
      <c r="G14">
        <v>0.26896090624999996</v>
      </c>
    </row>
    <row r="15" spans="1:7" x14ac:dyDescent="0.35">
      <c r="A15">
        <f t="shared" si="0"/>
        <v>14</v>
      </c>
      <c r="B15" t="s">
        <v>4</v>
      </c>
      <c r="C15" t="s">
        <v>6</v>
      </c>
      <c r="D15">
        <v>153.35611158122904</v>
      </c>
      <c r="E15">
        <v>0.46249999999999997</v>
      </c>
      <c r="F15">
        <v>0.24528956194772711</v>
      </c>
      <c r="G15">
        <v>0.26230253906249995</v>
      </c>
    </row>
    <row r="16" spans="1:7" x14ac:dyDescent="0.35">
      <c r="A16">
        <f t="shared" si="0"/>
        <v>15</v>
      </c>
      <c r="B16" t="s">
        <v>4</v>
      </c>
      <c r="C16" t="s">
        <v>6</v>
      </c>
      <c r="D16">
        <v>159.47506593939417</v>
      </c>
      <c r="E16">
        <v>0.45833333333333337</v>
      </c>
      <c r="F16">
        <v>0.26035685708535133</v>
      </c>
      <c r="G16">
        <v>0.25759765625000003</v>
      </c>
    </row>
    <row r="17" spans="1:7" x14ac:dyDescent="0.35">
      <c r="A17">
        <f t="shared" si="0"/>
        <v>16</v>
      </c>
      <c r="B17" t="s">
        <v>7</v>
      </c>
      <c r="C17" t="s">
        <v>6</v>
      </c>
      <c r="D17">
        <v>169.95439409259254</v>
      </c>
      <c r="E17">
        <v>0.46916666666666668</v>
      </c>
      <c r="F17">
        <v>0.29040631161759967</v>
      </c>
      <c r="G17">
        <v>0.26991891406250001</v>
      </c>
    </row>
    <row r="18" spans="1:7" x14ac:dyDescent="0.35">
      <c r="A18">
        <f t="shared" si="0"/>
        <v>17</v>
      </c>
      <c r="B18" t="s">
        <v>7</v>
      </c>
      <c r="C18" t="s">
        <v>6</v>
      </c>
      <c r="D18">
        <v>158.31833372222232</v>
      </c>
      <c r="E18">
        <v>0.45166666666666672</v>
      </c>
      <c r="F18">
        <v>0.25178192013589368</v>
      </c>
      <c r="G18">
        <v>0.25015840625000008</v>
      </c>
    </row>
    <row r="19" spans="1:7" x14ac:dyDescent="0.35">
      <c r="A19">
        <f t="shared" si="0"/>
        <v>18</v>
      </c>
      <c r="B19" t="s">
        <v>7</v>
      </c>
      <c r="C19" t="s">
        <v>6</v>
      </c>
      <c r="D19">
        <v>180.63346398989873</v>
      </c>
      <c r="E19">
        <v>0.46750000000000003</v>
      </c>
      <c r="F19">
        <v>0.33306480335472921</v>
      </c>
      <c r="G19">
        <v>0.26800460156250006</v>
      </c>
    </row>
    <row r="20" spans="1:7" x14ac:dyDescent="0.35">
      <c r="A20">
        <f t="shared" si="0"/>
        <v>19</v>
      </c>
      <c r="B20" t="s">
        <v>7</v>
      </c>
      <c r="C20" t="s">
        <v>3</v>
      </c>
      <c r="D20">
        <v>188.33132336067339</v>
      </c>
      <c r="E20">
        <v>0.46500000000000002</v>
      </c>
      <c r="F20">
        <v>0.35698767658110908</v>
      </c>
      <c r="G20">
        <v>0.26514590625000006</v>
      </c>
    </row>
    <row r="21" spans="1:7" x14ac:dyDescent="0.35">
      <c r="A21">
        <f t="shared" si="0"/>
        <v>20</v>
      </c>
      <c r="B21" t="s">
        <v>7</v>
      </c>
      <c r="C21" t="s">
        <v>3</v>
      </c>
      <c r="D21">
        <v>195.83690088444689</v>
      </c>
      <c r="E21">
        <v>0.46833333333333332</v>
      </c>
      <c r="F21">
        <v>0.3860236335228977</v>
      </c>
      <c r="G21">
        <v>0.26896090624999996</v>
      </c>
    </row>
    <row r="22" spans="1:7" x14ac:dyDescent="0.35">
      <c r="A22">
        <f t="shared" si="0"/>
        <v>21</v>
      </c>
      <c r="B22" t="s">
        <v>7</v>
      </c>
      <c r="C22" t="s">
        <v>3</v>
      </c>
      <c r="D22">
        <v>198.7791935555918</v>
      </c>
      <c r="E22">
        <v>0.46</v>
      </c>
      <c r="F22">
        <v>0.39739116137406927</v>
      </c>
      <c r="G22">
        <v>0.25947450000000005</v>
      </c>
    </row>
    <row r="23" spans="1:7" x14ac:dyDescent="0.35">
      <c r="A23">
        <f t="shared" si="0"/>
        <v>22</v>
      </c>
      <c r="B23" t="s">
        <v>5</v>
      </c>
      <c r="C23" t="s">
        <v>8</v>
      </c>
      <c r="D23">
        <v>146.97599999116156</v>
      </c>
      <c r="E23">
        <v>0.35333333333333333</v>
      </c>
      <c r="F23">
        <v>0.23116096753209658</v>
      </c>
      <c r="G23">
        <v>0.15309049999999999</v>
      </c>
    </row>
    <row r="24" spans="1:7" x14ac:dyDescent="0.35">
      <c r="A24">
        <f t="shared" si="0"/>
        <v>23</v>
      </c>
      <c r="B24" t="s">
        <v>5</v>
      </c>
      <c r="C24" t="s">
        <v>8</v>
      </c>
      <c r="D24">
        <v>131.74846201809765</v>
      </c>
      <c r="E24">
        <v>0.33416666666666667</v>
      </c>
      <c r="F24">
        <v>0.17347235895180366</v>
      </c>
      <c r="G24">
        <v>0.13693210156250002</v>
      </c>
    </row>
    <row r="25" spans="1:7" x14ac:dyDescent="0.35">
      <c r="A25">
        <f t="shared" si="0"/>
        <v>24</v>
      </c>
      <c r="B25" t="s">
        <v>5</v>
      </c>
      <c r="C25" t="s">
        <v>8</v>
      </c>
      <c r="D25">
        <v>141.77426816254214</v>
      </c>
      <c r="E25">
        <v>0.33</v>
      </c>
      <c r="F25">
        <v>0.20582673994960465</v>
      </c>
      <c r="G25">
        <v>0.13353862500000002</v>
      </c>
    </row>
    <row r="26" spans="1:7" x14ac:dyDescent="0.35">
      <c r="A26">
        <f t="shared" si="0"/>
        <v>25</v>
      </c>
      <c r="B26" t="s">
        <v>4</v>
      </c>
      <c r="C26" t="s">
        <v>8</v>
      </c>
    </row>
    <row r="27" spans="1:7" x14ac:dyDescent="0.35">
      <c r="A27">
        <f t="shared" si="0"/>
        <v>26</v>
      </c>
      <c r="B27" t="s">
        <v>4</v>
      </c>
      <c r="C27" t="s">
        <v>8</v>
      </c>
    </row>
    <row r="28" spans="1:7" x14ac:dyDescent="0.35">
      <c r="A28">
        <f t="shared" si="0"/>
        <v>27</v>
      </c>
      <c r="B28" t="s">
        <v>4</v>
      </c>
      <c r="C28" t="s">
        <v>8</v>
      </c>
      <c r="D28">
        <v>143.58661618350177</v>
      </c>
      <c r="E28">
        <v>0.33583333333333337</v>
      </c>
      <c r="F28">
        <v>0.2177288827091631</v>
      </c>
      <c r="G28">
        <v>0.13830141406250004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EBEA-8FDB-43F6-A5F0-233184077FA8}">
  <dimension ref="A1:G28"/>
  <sheetViews>
    <sheetView tabSelected="1" workbookViewId="0">
      <selection activeCell="G19" sqref="G19"/>
    </sheetView>
  </sheetViews>
  <sheetFormatPr defaultRowHeight="14.5" x14ac:dyDescent="0.35"/>
  <cols>
    <col min="4" max="4" width="11.453125" customWidth="1"/>
    <col min="5" max="5" width="12.453125" customWidth="1"/>
    <col min="6" max="6" width="22.08984375" customWidth="1"/>
    <col min="7" max="7" width="19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>
        <v>1</v>
      </c>
      <c r="B2" t="s">
        <v>4</v>
      </c>
      <c r="C2" t="s">
        <v>8</v>
      </c>
      <c r="D2">
        <v>71.1421610109428</v>
      </c>
      <c r="E2">
        <v>0.22416666666666665</v>
      </c>
      <c r="F2">
        <v>7.4193843206049465E-2</v>
      </c>
      <c r="G2">
        <v>6.1619914062499996E-2</v>
      </c>
    </row>
    <row r="3" spans="1:7" x14ac:dyDescent="0.35">
      <c r="A3">
        <v>2</v>
      </c>
      <c r="B3" t="s">
        <v>4</v>
      </c>
      <c r="C3" t="s">
        <v>8</v>
      </c>
      <c r="D3">
        <v>59.374202128787921</v>
      </c>
      <c r="E3">
        <v>0.1875</v>
      </c>
      <c r="F3">
        <v>5.2110296500277091E-2</v>
      </c>
      <c r="G3">
        <v>4.3110351562500003E-2</v>
      </c>
    </row>
    <row r="4" spans="1:7" x14ac:dyDescent="0.35">
      <c r="A4">
        <v>3</v>
      </c>
      <c r="B4" t="s">
        <v>4</v>
      </c>
      <c r="C4" t="s">
        <v>8</v>
      </c>
      <c r="D4">
        <v>83.776240848484875</v>
      </c>
      <c r="E4">
        <v>0.18583333333333332</v>
      </c>
      <c r="F4">
        <v>0.12531559587199584</v>
      </c>
      <c r="G4">
        <v>4.2347351562499996E-2</v>
      </c>
    </row>
    <row r="5" spans="1:7" x14ac:dyDescent="0.35">
      <c r="A5">
        <v>4</v>
      </c>
      <c r="B5" t="s">
        <v>5</v>
      </c>
      <c r="C5" t="s">
        <v>3</v>
      </c>
      <c r="D5">
        <v>109.17119611994951</v>
      </c>
      <c r="E5">
        <v>0.30416666666666664</v>
      </c>
      <c r="F5">
        <v>0.17785553520435393</v>
      </c>
      <c r="G5">
        <v>0.11344941406249999</v>
      </c>
    </row>
    <row r="6" spans="1:7" x14ac:dyDescent="0.35">
      <c r="A6">
        <v>5</v>
      </c>
      <c r="B6" t="s">
        <v>5</v>
      </c>
      <c r="C6" t="s">
        <v>3</v>
      </c>
      <c r="D6">
        <v>110.52838340151519</v>
      </c>
      <c r="E6">
        <v>0.30833333333333329</v>
      </c>
      <c r="F6">
        <v>0.17963805079631379</v>
      </c>
      <c r="G6">
        <v>0.11657890624999998</v>
      </c>
    </row>
    <row r="7" spans="1:7" x14ac:dyDescent="0.35">
      <c r="A7">
        <v>6</v>
      </c>
      <c r="B7" t="s">
        <v>5</v>
      </c>
      <c r="C7" t="s">
        <v>3</v>
      </c>
    </row>
    <row r="8" spans="1:7" x14ac:dyDescent="0.35">
      <c r="A8">
        <v>7</v>
      </c>
      <c r="B8" t="s">
        <v>7</v>
      </c>
      <c r="C8" t="s">
        <v>6</v>
      </c>
      <c r="D8">
        <v>109.77037349242441</v>
      </c>
      <c r="E8">
        <v>0.29666666666666669</v>
      </c>
      <c r="F8">
        <v>0.17984243167593533</v>
      </c>
      <c r="G8">
        <v>0.10792362500000002</v>
      </c>
    </row>
    <row r="9" spans="1:7" x14ac:dyDescent="0.35">
      <c r="A9">
        <v>8</v>
      </c>
      <c r="B9" t="s">
        <v>7</v>
      </c>
      <c r="C9" t="s">
        <v>6</v>
      </c>
      <c r="D9">
        <v>116.30591199031983</v>
      </c>
      <c r="E9">
        <v>0.31</v>
      </c>
      <c r="F9">
        <v>0.20402144026041544</v>
      </c>
      <c r="G9">
        <v>0.11784262500000001</v>
      </c>
    </row>
    <row r="10" spans="1:7" x14ac:dyDescent="0.35">
      <c r="A10">
        <v>9</v>
      </c>
      <c r="B10" t="s">
        <v>7</v>
      </c>
      <c r="C10" t="s">
        <v>6</v>
      </c>
      <c r="D10">
        <v>104.42736710101009</v>
      </c>
      <c r="E10">
        <v>0.30083333333333334</v>
      </c>
      <c r="F10">
        <v>0.16044749325103741</v>
      </c>
      <c r="G10">
        <v>0.11097647656250001</v>
      </c>
    </row>
    <row r="11" spans="1:7" x14ac:dyDescent="0.35">
      <c r="A11">
        <v>10</v>
      </c>
      <c r="B11" t="s">
        <v>4</v>
      </c>
      <c r="C11" t="s">
        <v>6</v>
      </c>
      <c r="D11">
        <v>100.49143869907402</v>
      </c>
      <c r="E11">
        <v>0.3208333333333333</v>
      </c>
      <c r="F11">
        <v>0.15751512452256111</v>
      </c>
      <c r="G11">
        <v>0.12622285156249999</v>
      </c>
    </row>
    <row r="12" spans="1:7" x14ac:dyDescent="0.35">
      <c r="A12">
        <v>11</v>
      </c>
      <c r="B12" t="s">
        <v>4</v>
      </c>
      <c r="C12" t="s">
        <v>6</v>
      </c>
      <c r="D12">
        <v>127.23451042676763</v>
      </c>
      <c r="E12">
        <v>0.29166666666666669</v>
      </c>
      <c r="F12">
        <v>0.25026412955115962</v>
      </c>
      <c r="G12">
        <v>0.10431640625000002</v>
      </c>
    </row>
    <row r="13" spans="1:7" x14ac:dyDescent="0.35">
      <c r="A13">
        <f>A12+1</f>
        <v>12</v>
      </c>
      <c r="B13" t="s">
        <v>4</v>
      </c>
      <c r="C13" t="s">
        <v>6</v>
      </c>
      <c r="D13">
        <v>89.778536279040324</v>
      </c>
      <c r="E13">
        <v>0.29583333333333334</v>
      </c>
      <c r="F13">
        <v>0.11472122920996627</v>
      </c>
      <c r="G13">
        <v>0.1073181640625</v>
      </c>
    </row>
    <row r="14" spans="1:7" x14ac:dyDescent="0.35">
      <c r="A14">
        <v>15</v>
      </c>
      <c r="B14" t="s">
        <v>7</v>
      </c>
      <c r="C14" t="s">
        <v>3</v>
      </c>
      <c r="D14">
        <v>107.3419829351852</v>
      </c>
      <c r="E14">
        <v>0.32749999999999996</v>
      </c>
      <c r="F14">
        <v>0.16528298830086963</v>
      </c>
      <c r="G14">
        <v>0.13152297656249998</v>
      </c>
    </row>
    <row r="15" spans="1:7" x14ac:dyDescent="0.35">
      <c r="A15">
        <f t="shared" ref="A15:A28" si="0">A14+1</f>
        <v>16</v>
      </c>
      <c r="B15" t="s">
        <v>7</v>
      </c>
      <c r="C15" t="s">
        <v>3</v>
      </c>
      <c r="D15">
        <v>109.28834793560613</v>
      </c>
      <c r="E15">
        <v>0.32083333333333336</v>
      </c>
      <c r="F15">
        <v>0.18053289066228947</v>
      </c>
      <c r="G15">
        <v>0.12622285156250004</v>
      </c>
    </row>
    <row r="16" spans="1:7" x14ac:dyDescent="0.35">
      <c r="A16">
        <f t="shared" si="0"/>
        <v>17</v>
      </c>
      <c r="B16" t="s">
        <v>7</v>
      </c>
      <c r="C16" t="s">
        <v>3</v>
      </c>
      <c r="D16">
        <v>114.65656962710446</v>
      </c>
      <c r="E16">
        <v>0.32749999999999996</v>
      </c>
      <c r="F16">
        <v>0.18980742124280908</v>
      </c>
      <c r="G16">
        <v>0.13152297656249998</v>
      </c>
    </row>
    <row r="17" spans="1:7" x14ac:dyDescent="0.35">
      <c r="A17">
        <f t="shared" si="0"/>
        <v>18</v>
      </c>
      <c r="B17" t="s">
        <v>5</v>
      </c>
      <c r="C17" t="s">
        <v>8</v>
      </c>
      <c r="D17">
        <v>70.894505368265897</v>
      </c>
      <c r="E17">
        <v>0.23083333333333333</v>
      </c>
      <c r="F17">
        <v>7.2467558388951595E-2</v>
      </c>
      <c r="G17">
        <v>6.5339539062500007E-2</v>
      </c>
    </row>
    <row r="18" spans="1:7" x14ac:dyDescent="0.35">
      <c r="A18">
        <f t="shared" si="0"/>
        <v>19</v>
      </c>
      <c r="B18" t="s">
        <v>5</v>
      </c>
      <c r="C18" t="s">
        <v>8</v>
      </c>
      <c r="D18">
        <v>79.062547441919165</v>
      </c>
      <c r="E18">
        <v>0.24666666666666667</v>
      </c>
      <c r="F18">
        <v>8.9872163599592519E-2</v>
      </c>
      <c r="G18">
        <v>7.461050000000001E-2</v>
      </c>
    </row>
    <row r="19" spans="1:7" x14ac:dyDescent="0.35">
      <c r="A19">
        <f t="shared" si="0"/>
        <v>20</v>
      </c>
      <c r="B19" t="s">
        <v>5</v>
      </c>
      <c r="C19" t="s">
        <v>8</v>
      </c>
      <c r="D19">
        <v>69.465331223484881</v>
      </c>
      <c r="E19">
        <v>0.21833333333333335</v>
      </c>
      <c r="F19">
        <v>6.7604398131634449E-2</v>
      </c>
      <c r="G19">
        <v>5.8454656250000014E-2</v>
      </c>
    </row>
    <row r="20" spans="1:7" x14ac:dyDescent="0.35">
      <c r="A20">
        <f t="shared" si="0"/>
        <v>21</v>
      </c>
      <c r="B20" t="s">
        <v>7</v>
      </c>
      <c r="C20" t="s">
        <v>8</v>
      </c>
      <c r="D20">
        <v>85.982072989057173</v>
      </c>
      <c r="E20">
        <v>0.23</v>
      </c>
      <c r="F20">
        <v>0.11456186322078993</v>
      </c>
      <c r="G20">
        <v>6.4868625000000013E-2</v>
      </c>
    </row>
    <row r="21" spans="1:7" x14ac:dyDescent="0.35">
      <c r="A21">
        <f t="shared" si="0"/>
        <v>22</v>
      </c>
      <c r="B21" t="s">
        <v>7</v>
      </c>
      <c r="C21" t="s">
        <v>8</v>
      </c>
    </row>
    <row r="22" spans="1:7" x14ac:dyDescent="0.35">
      <c r="A22">
        <f t="shared" si="0"/>
        <v>23</v>
      </c>
      <c r="B22" t="s">
        <v>7</v>
      </c>
      <c r="C22" t="s">
        <v>8</v>
      </c>
      <c r="D22">
        <v>83.218365209680158</v>
      </c>
      <c r="E22">
        <v>0.24083333333333334</v>
      </c>
      <c r="F22">
        <v>0.10795861246455853</v>
      </c>
      <c r="G22">
        <v>7.1123351562500006E-2</v>
      </c>
    </row>
    <row r="23" spans="1:7" x14ac:dyDescent="0.35">
      <c r="A23">
        <f t="shared" si="0"/>
        <v>24</v>
      </c>
      <c r="B23" t="s">
        <v>5</v>
      </c>
      <c r="C23" t="s">
        <v>6</v>
      </c>
      <c r="D23">
        <v>120.08216231111106</v>
      </c>
      <c r="E23">
        <v>0.34500000000000003</v>
      </c>
      <c r="F23">
        <v>0.21071319983017056</v>
      </c>
      <c r="G23">
        <v>0.14595440625000003</v>
      </c>
    </row>
    <row r="24" spans="1:7" x14ac:dyDescent="0.35">
      <c r="A24">
        <f t="shared" si="0"/>
        <v>25</v>
      </c>
      <c r="B24" t="s">
        <v>5</v>
      </c>
      <c r="C24" t="s">
        <v>6</v>
      </c>
      <c r="D24">
        <v>104.61446931018509</v>
      </c>
      <c r="E24">
        <v>0.33416666666666667</v>
      </c>
      <c r="F24">
        <v>0.1608938769934164</v>
      </c>
      <c r="G24">
        <v>0.13693210156250002</v>
      </c>
    </row>
    <row r="25" spans="1:7" x14ac:dyDescent="0.35">
      <c r="A25">
        <f t="shared" si="0"/>
        <v>26</v>
      </c>
      <c r="B25" t="s">
        <v>5</v>
      </c>
      <c r="C25" t="s">
        <v>6</v>
      </c>
      <c r="D25">
        <v>102.25957715488212</v>
      </c>
      <c r="E25">
        <v>0.33166666666666667</v>
      </c>
      <c r="F25">
        <v>0.14854781249052995</v>
      </c>
      <c r="G25">
        <v>0.13489090625000003</v>
      </c>
    </row>
    <row r="26" spans="1:7" x14ac:dyDescent="0.35">
      <c r="A26">
        <f t="shared" si="0"/>
        <v>27</v>
      </c>
      <c r="B26" t="s">
        <v>4</v>
      </c>
      <c r="C26" t="s">
        <v>3</v>
      </c>
      <c r="D26">
        <v>104.1007631788722</v>
      </c>
      <c r="E26">
        <v>0.30499999999999999</v>
      </c>
      <c r="F26">
        <v>0.15536316538399203</v>
      </c>
      <c r="G26">
        <v>0.11407190625000001</v>
      </c>
    </row>
    <row r="27" spans="1:7" x14ac:dyDescent="0.35">
      <c r="A27">
        <f t="shared" si="0"/>
        <v>28</v>
      </c>
      <c r="B27" t="s">
        <v>4</v>
      </c>
      <c r="C27" t="s">
        <v>3</v>
      </c>
    </row>
    <row r="28" spans="1:7" x14ac:dyDescent="0.35">
      <c r="A28">
        <f t="shared" si="0"/>
        <v>29</v>
      </c>
      <c r="B28" t="s">
        <v>4</v>
      </c>
      <c r="C28" t="s">
        <v>3</v>
      </c>
      <c r="D28">
        <v>117.2286785303031</v>
      </c>
      <c r="E28">
        <v>0.28499999999999998</v>
      </c>
      <c r="F28">
        <v>0.19855305901201709</v>
      </c>
      <c r="G28">
        <v>9.960215624999999E-2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6D6E-A9D4-4337-A683-BF2212252079}">
  <dimension ref="A1:G28"/>
  <sheetViews>
    <sheetView workbookViewId="0">
      <selection activeCell="G10" sqref="G10"/>
    </sheetView>
  </sheetViews>
  <sheetFormatPr defaultRowHeight="14.5" x14ac:dyDescent="0.35"/>
  <cols>
    <col min="4" max="4" width="11.453125" customWidth="1"/>
    <col min="5" max="5" width="12.453125" customWidth="1"/>
    <col min="6" max="6" width="22.08984375" customWidth="1"/>
    <col min="7" max="7" width="19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>
        <v>1</v>
      </c>
      <c r="B2" t="s">
        <v>5</v>
      </c>
      <c r="C2" t="s">
        <v>8</v>
      </c>
      <c r="D2">
        <v>153.72142651010094</v>
      </c>
      <c r="E2">
        <v>0.31666666666666671</v>
      </c>
      <c r="F2">
        <v>0.1778902989153387</v>
      </c>
      <c r="G2">
        <v>0.12296562500000004</v>
      </c>
    </row>
    <row r="3" spans="1:7" x14ac:dyDescent="0.35">
      <c r="A3">
        <v>2</v>
      </c>
      <c r="B3" t="s">
        <v>5</v>
      </c>
      <c r="C3" t="s">
        <v>8</v>
      </c>
      <c r="D3">
        <v>136.55690937415838</v>
      </c>
      <c r="E3">
        <v>0.28416666666666668</v>
      </c>
      <c r="F3">
        <v>0.13500920148498027</v>
      </c>
      <c r="G3">
        <v>9.902053906250001E-2</v>
      </c>
    </row>
    <row r="4" spans="1:7" x14ac:dyDescent="0.35">
      <c r="A4">
        <v>3</v>
      </c>
      <c r="B4" t="s">
        <v>5</v>
      </c>
      <c r="C4" t="s">
        <v>8</v>
      </c>
      <c r="D4">
        <v>164.5043653564814</v>
      </c>
      <c r="E4">
        <v>0.29499999999999998</v>
      </c>
      <c r="F4">
        <v>0.2163379494898218</v>
      </c>
      <c r="G4">
        <v>0.10671440624999999</v>
      </c>
    </row>
    <row r="5" spans="1:7" x14ac:dyDescent="0.35">
      <c r="A5">
        <v>4</v>
      </c>
      <c r="B5" t="s">
        <v>7</v>
      </c>
      <c r="C5" t="s">
        <v>3</v>
      </c>
      <c r="D5">
        <v>239.77780068072391</v>
      </c>
      <c r="E5">
        <v>0.47</v>
      </c>
      <c r="F5">
        <v>0.42522630671973044</v>
      </c>
      <c r="G5">
        <v>0.27087862499999998</v>
      </c>
    </row>
    <row r="6" spans="1:7" x14ac:dyDescent="0.35">
      <c r="A6">
        <v>5</v>
      </c>
      <c r="B6" t="s">
        <v>7</v>
      </c>
      <c r="C6" t="s">
        <v>3</v>
      </c>
      <c r="D6">
        <v>240.3940960825756</v>
      </c>
      <c r="E6">
        <v>0.48916666666666664</v>
      </c>
      <c r="F6">
        <v>0.42241478778900138</v>
      </c>
      <c r="G6">
        <v>0.29342203906249997</v>
      </c>
    </row>
    <row r="7" spans="1:7" x14ac:dyDescent="0.35">
      <c r="A7">
        <v>6</v>
      </c>
      <c r="B7" t="s">
        <v>7</v>
      </c>
      <c r="C7" t="s">
        <v>3</v>
      </c>
      <c r="D7">
        <v>240.57516474537042</v>
      </c>
      <c r="E7">
        <v>0.47333333333333333</v>
      </c>
      <c r="F7">
        <v>0.42284284074502382</v>
      </c>
      <c r="G7">
        <v>0.27473449999999999</v>
      </c>
    </row>
    <row r="8" spans="1:7" x14ac:dyDescent="0.35">
      <c r="A8">
        <v>7</v>
      </c>
      <c r="B8" t="s">
        <v>7</v>
      </c>
      <c r="C8" t="s">
        <v>6</v>
      </c>
      <c r="D8">
        <v>208.7444661515153</v>
      </c>
      <c r="E8">
        <v>0.43583333333333329</v>
      </c>
      <c r="F8">
        <v>0.31743583665700636</v>
      </c>
      <c r="G8">
        <v>0.23292703906249995</v>
      </c>
    </row>
    <row r="9" spans="1:7" x14ac:dyDescent="0.35">
      <c r="A9">
        <v>8</v>
      </c>
      <c r="B9" t="s">
        <v>7</v>
      </c>
      <c r="C9" t="s">
        <v>6</v>
      </c>
      <c r="D9">
        <v>214.63369878920452</v>
      </c>
      <c r="E9">
        <v>0.42833333333333334</v>
      </c>
      <c r="F9">
        <v>0.33552218233931486</v>
      </c>
      <c r="G9">
        <v>0.22497940625000004</v>
      </c>
    </row>
    <row r="10" spans="1:7" x14ac:dyDescent="0.35">
      <c r="A10">
        <v>9</v>
      </c>
      <c r="B10" t="s">
        <v>7</v>
      </c>
      <c r="C10" t="s">
        <v>6</v>
      </c>
      <c r="D10">
        <v>207.2154483181819</v>
      </c>
      <c r="E10">
        <v>0.45499999999999996</v>
      </c>
      <c r="F10">
        <v>0.30805252795906163</v>
      </c>
      <c r="G10">
        <v>0.25386440624999995</v>
      </c>
    </row>
    <row r="11" spans="1:7" x14ac:dyDescent="0.35">
      <c r="A11">
        <v>10</v>
      </c>
      <c r="B11" t="s">
        <v>7</v>
      </c>
      <c r="C11" t="s">
        <v>8</v>
      </c>
      <c r="D11">
        <v>140.40493976978124</v>
      </c>
      <c r="E11">
        <v>0.26833333333333331</v>
      </c>
      <c r="F11">
        <v>0.14302027513068671</v>
      </c>
      <c r="G11">
        <v>8.8293406249999984E-2</v>
      </c>
    </row>
    <row r="12" spans="1:7" x14ac:dyDescent="0.35">
      <c r="A12">
        <v>11</v>
      </c>
      <c r="B12" t="s">
        <v>7</v>
      </c>
      <c r="C12" t="s">
        <v>8</v>
      </c>
      <c r="D12">
        <v>148.78538642760932</v>
      </c>
      <c r="E12">
        <v>0.28916666666666663</v>
      </c>
      <c r="F12">
        <v>0.16609663015117349</v>
      </c>
      <c r="G12">
        <v>0.10253578906249998</v>
      </c>
    </row>
    <row r="13" spans="1:7" x14ac:dyDescent="0.35">
      <c r="A13">
        <f>A12+1</f>
        <v>12</v>
      </c>
      <c r="B13" t="s">
        <v>7</v>
      </c>
      <c r="C13" t="s">
        <v>8</v>
      </c>
      <c r="D13">
        <v>149.85509654924238</v>
      </c>
      <c r="E13">
        <v>0.29583333333333334</v>
      </c>
      <c r="F13">
        <v>0.16676538190557069</v>
      </c>
      <c r="G13">
        <v>0.1073181640625</v>
      </c>
    </row>
    <row r="14" spans="1:7" x14ac:dyDescent="0.35">
      <c r="A14">
        <v>13</v>
      </c>
      <c r="B14" t="s">
        <v>5</v>
      </c>
      <c r="C14" t="s">
        <v>6</v>
      </c>
      <c r="D14">
        <v>244.28938180134679</v>
      </c>
      <c r="E14">
        <v>0.48916666666666664</v>
      </c>
      <c r="F14">
        <v>0.42922745112679789</v>
      </c>
      <c r="G14">
        <v>0.29342203906249997</v>
      </c>
    </row>
    <row r="15" spans="1:7" x14ac:dyDescent="0.35">
      <c r="A15">
        <f t="shared" ref="A15:A28" si="0">A14+1</f>
        <v>14</v>
      </c>
      <c r="B15" t="s">
        <v>5</v>
      </c>
      <c r="C15" t="s">
        <v>6</v>
      </c>
      <c r="D15">
        <v>222.83030166481464</v>
      </c>
      <c r="E15">
        <v>0.48083333333333328</v>
      </c>
      <c r="F15">
        <v>0.34938734084492273</v>
      </c>
      <c r="G15">
        <v>0.28350985156249991</v>
      </c>
    </row>
    <row r="16" spans="1:7" x14ac:dyDescent="0.35">
      <c r="A16">
        <f t="shared" si="0"/>
        <v>15</v>
      </c>
      <c r="B16" t="s">
        <v>5</v>
      </c>
      <c r="C16" t="s">
        <v>6</v>
      </c>
      <c r="D16">
        <v>230.52823910606062</v>
      </c>
      <c r="E16">
        <v>0.47250000000000003</v>
      </c>
      <c r="F16">
        <v>0.38312440609246601</v>
      </c>
      <c r="G16">
        <v>0.27376797656250002</v>
      </c>
    </row>
    <row r="17" spans="1:7" x14ac:dyDescent="0.35">
      <c r="A17">
        <f t="shared" si="0"/>
        <v>16</v>
      </c>
      <c r="B17" t="s">
        <v>4</v>
      </c>
      <c r="C17" t="s">
        <v>3</v>
      </c>
      <c r="D17">
        <v>249.3082686195286</v>
      </c>
      <c r="E17">
        <v>0.49916666666666665</v>
      </c>
      <c r="F17">
        <v>0.44472731353578843</v>
      </c>
      <c r="G17">
        <v>0.30554147656250003</v>
      </c>
    </row>
    <row r="18" spans="1:7" x14ac:dyDescent="0.35">
      <c r="A18">
        <f t="shared" si="0"/>
        <v>17</v>
      </c>
      <c r="B18" t="s">
        <v>4</v>
      </c>
      <c r="C18" t="s">
        <v>3</v>
      </c>
      <c r="D18">
        <v>253.3726164886362</v>
      </c>
      <c r="E18">
        <v>0.52083333333333326</v>
      </c>
      <c r="F18">
        <v>0.46635128712616558</v>
      </c>
      <c r="G18">
        <v>0.33264160156249994</v>
      </c>
    </row>
    <row r="19" spans="1:7" x14ac:dyDescent="0.35">
      <c r="A19">
        <f t="shared" si="0"/>
        <v>18</v>
      </c>
      <c r="B19" t="s">
        <v>4</v>
      </c>
      <c r="C19" t="s">
        <v>3</v>
      </c>
      <c r="D19">
        <v>252.40189016372045</v>
      </c>
      <c r="E19">
        <v>0.5116666666666666</v>
      </c>
      <c r="F19">
        <v>0.45699608849760393</v>
      </c>
      <c r="G19">
        <v>0.32103565624999997</v>
      </c>
    </row>
    <row r="20" spans="1:7" x14ac:dyDescent="0.35">
      <c r="A20">
        <f t="shared" si="0"/>
        <v>19</v>
      </c>
      <c r="B20" t="s">
        <v>4</v>
      </c>
      <c r="C20" t="s">
        <v>8</v>
      </c>
      <c r="D20">
        <v>156.19940812584164</v>
      </c>
      <c r="E20">
        <v>0.28500000000000003</v>
      </c>
      <c r="F20">
        <v>0.18051592420581508</v>
      </c>
      <c r="G20">
        <v>9.9602156250000032E-2</v>
      </c>
    </row>
    <row r="21" spans="1:7" x14ac:dyDescent="0.35">
      <c r="A21">
        <f t="shared" si="0"/>
        <v>20</v>
      </c>
      <c r="B21" t="s">
        <v>4</v>
      </c>
      <c r="C21" t="s">
        <v>8</v>
      </c>
      <c r="D21">
        <v>159.51766896675093</v>
      </c>
      <c r="E21">
        <v>0.32666666666666666</v>
      </c>
      <c r="F21">
        <v>0.18419601983172773</v>
      </c>
      <c r="G21">
        <v>0.13085449999999998</v>
      </c>
    </row>
    <row r="22" spans="1:7" x14ac:dyDescent="0.35">
      <c r="A22">
        <f t="shared" si="0"/>
        <v>21</v>
      </c>
      <c r="B22" t="s">
        <v>4</v>
      </c>
      <c r="C22" t="s">
        <v>8</v>
      </c>
      <c r="D22">
        <v>159.90235127188555</v>
      </c>
      <c r="E22">
        <v>0.3091666666666667</v>
      </c>
      <c r="F22">
        <v>0.18626443538750381</v>
      </c>
      <c r="G22">
        <v>0.11720991406250003</v>
      </c>
    </row>
    <row r="23" spans="1:7" x14ac:dyDescent="0.35">
      <c r="A23">
        <f>A22+1</f>
        <v>22</v>
      </c>
      <c r="B23" t="s">
        <v>5</v>
      </c>
      <c r="C23" t="s">
        <v>3</v>
      </c>
      <c r="D23">
        <v>263.83481501893948</v>
      </c>
      <c r="E23">
        <v>0.52749999999999997</v>
      </c>
      <c r="F23">
        <v>0.49992071870781568</v>
      </c>
      <c r="G23">
        <v>0.34121172656249998</v>
      </c>
    </row>
    <row r="24" spans="1:7" x14ac:dyDescent="0.35">
      <c r="A24">
        <f t="shared" si="0"/>
        <v>23</v>
      </c>
      <c r="B24" t="s">
        <v>5</v>
      </c>
      <c r="C24" t="s">
        <v>3</v>
      </c>
      <c r="D24">
        <v>265.68085198850594</v>
      </c>
      <c r="E24">
        <v>0.50749999999999995</v>
      </c>
      <c r="F24">
        <v>0.50853665073727317</v>
      </c>
      <c r="G24">
        <v>0.31582835156249994</v>
      </c>
    </row>
    <row r="25" spans="1:7" x14ac:dyDescent="0.35">
      <c r="A25">
        <f t="shared" si="0"/>
        <v>24</v>
      </c>
      <c r="B25" t="s">
        <v>5</v>
      </c>
      <c r="C25" t="s">
        <v>3</v>
      </c>
      <c r="D25">
        <v>244.63578876717165</v>
      </c>
      <c r="E25">
        <v>0.51749999999999996</v>
      </c>
      <c r="F25">
        <v>0.43463497904230936</v>
      </c>
      <c r="G25">
        <v>0.3283974140625</v>
      </c>
    </row>
    <row r="26" spans="1:7" x14ac:dyDescent="0.35">
      <c r="A26">
        <f t="shared" si="0"/>
        <v>25</v>
      </c>
      <c r="B26" t="s">
        <v>4</v>
      </c>
      <c r="C26" t="s">
        <v>6</v>
      </c>
      <c r="D26">
        <v>237.28688969949476</v>
      </c>
      <c r="E26">
        <v>0.505</v>
      </c>
      <c r="F26">
        <v>0.40452568074494571</v>
      </c>
      <c r="G26">
        <v>0.31272440625000003</v>
      </c>
    </row>
    <row r="27" spans="1:7" x14ac:dyDescent="0.35">
      <c r="A27">
        <f t="shared" si="0"/>
        <v>26</v>
      </c>
      <c r="B27" t="s">
        <v>4</v>
      </c>
      <c r="C27" t="s">
        <v>6</v>
      </c>
      <c r="D27">
        <v>241.03236441708756</v>
      </c>
      <c r="E27">
        <v>0.49999999999999994</v>
      </c>
      <c r="F27">
        <v>0.42115001734775753</v>
      </c>
      <c r="G27">
        <v>0.30656249999999996</v>
      </c>
    </row>
    <row r="28" spans="1:7" x14ac:dyDescent="0.35">
      <c r="A28">
        <f t="shared" si="0"/>
        <v>27</v>
      </c>
      <c r="B28" t="s">
        <v>4</v>
      </c>
      <c r="C28" t="s">
        <v>6</v>
      </c>
      <c r="D28">
        <v>236.0594895218855</v>
      </c>
      <c r="E28">
        <v>0.49499999999999994</v>
      </c>
      <c r="F28">
        <v>0.40121320214986422</v>
      </c>
      <c r="G28">
        <v>0.30046190624999997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6E14-2812-4C13-93BB-92E68FA36D07}">
  <dimension ref="A1:G28"/>
  <sheetViews>
    <sheetView workbookViewId="0">
      <selection activeCell="G16" sqref="G16"/>
    </sheetView>
  </sheetViews>
  <sheetFormatPr defaultRowHeight="14.5" x14ac:dyDescent="0.35"/>
  <cols>
    <col min="4" max="4" width="11.453125" customWidth="1"/>
    <col min="5" max="5" width="12.453125" customWidth="1"/>
    <col min="6" max="6" width="22.08984375" customWidth="1"/>
    <col min="7" max="7" width="19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>
        <v>1</v>
      </c>
      <c r="B2" t="s">
        <v>4</v>
      </c>
      <c r="C2" t="s">
        <v>3</v>
      </c>
      <c r="D2">
        <v>208.56905044444449</v>
      </c>
      <c r="E2">
        <v>0.51416666666666666</v>
      </c>
      <c r="F2">
        <v>0.44704643525555965</v>
      </c>
      <c r="G2">
        <v>0.32418047656249999</v>
      </c>
    </row>
    <row r="3" spans="1:7" x14ac:dyDescent="0.35">
      <c r="A3">
        <v>2</v>
      </c>
      <c r="B3" t="s">
        <v>4</v>
      </c>
      <c r="C3" t="s">
        <v>3</v>
      </c>
      <c r="D3">
        <v>213.06848067803034</v>
      </c>
      <c r="E3">
        <v>0.48583333333333328</v>
      </c>
      <c r="F3">
        <v>0.47533286774825589</v>
      </c>
      <c r="G3">
        <v>0.28943672656249997</v>
      </c>
    </row>
    <row r="4" spans="1:7" x14ac:dyDescent="0.35">
      <c r="A4">
        <v>3</v>
      </c>
      <c r="B4" t="s">
        <v>4</v>
      </c>
      <c r="C4" t="s">
        <v>3</v>
      </c>
      <c r="D4">
        <v>201.6645628131314</v>
      </c>
      <c r="E4">
        <v>0.48583333333333334</v>
      </c>
      <c r="F4">
        <v>0.42063291367117561</v>
      </c>
      <c r="G4">
        <v>0.28943672656250002</v>
      </c>
    </row>
    <row r="5" spans="1:7" x14ac:dyDescent="0.35">
      <c r="A5">
        <v>4</v>
      </c>
      <c r="B5" t="s">
        <v>7</v>
      </c>
      <c r="C5" t="s">
        <v>6</v>
      </c>
      <c r="D5">
        <v>154.45469902499991</v>
      </c>
      <c r="E5">
        <v>0.46083333333333332</v>
      </c>
      <c r="F5">
        <v>0.23252135943003413</v>
      </c>
      <c r="G5">
        <v>0.26041547656249997</v>
      </c>
    </row>
    <row r="6" spans="1:7" x14ac:dyDescent="0.35">
      <c r="A6">
        <v>5</v>
      </c>
      <c r="B6" t="s">
        <v>7</v>
      </c>
      <c r="C6" t="s">
        <v>6</v>
      </c>
      <c r="D6">
        <v>163.83871883543779</v>
      </c>
      <c r="E6">
        <v>0.41166666666666668</v>
      </c>
      <c r="F6">
        <v>0.28337596896985096</v>
      </c>
      <c r="G6">
        <v>0.20781190625000001</v>
      </c>
    </row>
    <row r="7" spans="1:7" x14ac:dyDescent="0.35">
      <c r="A7">
        <v>6</v>
      </c>
      <c r="B7" t="s">
        <v>7</v>
      </c>
      <c r="C7" t="s">
        <v>6</v>
      </c>
      <c r="D7">
        <v>141.43095024957896</v>
      </c>
      <c r="E7">
        <v>0.45</v>
      </c>
      <c r="F7">
        <v>0.19303797437604223</v>
      </c>
      <c r="G7">
        <v>0.24831562500000004</v>
      </c>
    </row>
    <row r="8" spans="1:7" x14ac:dyDescent="0.35">
      <c r="A8">
        <v>7</v>
      </c>
      <c r="B8" t="s">
        <v>7</v>
      </c>
      <c r="C8" t="s">
        <v>3</v>
      </c>
      <c r="D8">
        <v>204.56925464823232</v>
      </c>
      <c r="E8">
        <v>0.50083333333333335</v>
      </c>
      <c r="F8">
        <v>0.43592040442237912</v>
      </c>
      <c r="G8">
        <v>0.30758522656250004</v>
      </c>
    </row>
    <row r="9" spans="1:7" x14ac:dyDescent="0.35">
      <c r="A9">
        <v>8</v>
      </c>
      <c r="B9" t="s">
        <v>7</v>
      </c>
      <c r="C9" t="s">
        <v>3</v>
      </c>
      <c r="D9">
        <v>141.49213666750842</v>
      </c>
      <c r="E9">
        <v>0.42500000000000004</v>
      </c>
      <c r="F9">
        <v>0.18997622683374399</v>
      </c>
      <c r="G9">
        <v>0.22149140625000005</v>
      </c>
    </row>
    <row r="10" spans="1:7" x14ac:dyDescent="0.35">
      <c r="A10">
        <v>9</v>
      </c>
      <c r="B10" t="s">
        <v>7</v>
      </c>
      <c r="C10" t="s">
        <v>3</v>
      </c>
      <c r="D10">
        <v>209.72395625883834</v>
      </c>
      <c r="E10">
        <v>0.46083333333333337</v>
      </c>
      <c r="F10">
        <v>0.50568914535659171</v>
      </c>
      <c r="G10">
        <v>0.26041547656250008</v>
      </c>
    </row>
    <row r="11" spans="1:7" x14ac:dyDescent="0.35">
      <c r="A11">
        <v>10</v>
      </c>
      <c r="B11" t="s">
        <v>4</v>
      </c>
      <c r="C11" t="s">
        <v>8</v>
      </c>
      <c r="D11">
        <v>134.50523096590928</v>
      </c>
      <c r="E11">
        <v>0.3075</v>
      </c>
      <c r="F11">
        <v>0.18816966572060717</v>
      </c>
      <c r="G11">
        <v>0.1159496015625</v>
      </c>
    </row>
    <row r="12" spans="1:7" x14ac:dyDescent="0.35">
      <c r="A12">
        <v>11</v>
      </c>
      <c r="B12" t="s">
        <v>4</v>
      </c>
      <c r="C12" t="s">
        <v>8</v>
      </c>
      <c r="D12">
        <v>166.85263375505042</v>
      </c>
      <c r="E12">
        <v>0.33416666666666667</v>
      </c>
      <c r="F12">
        <v>0.30513128996113958</v>
      </c>
      <c r="G12">
        <v>0.13693210156250002</v>
      </c>
    </row>
    <row r="13" spans="1:7" x14ac:dyDescent="0.35">
      <c r="A13">
        <f>A12+1</f>
        <v>12</v>
      </c>
      <c r="B13" t="s">
        <v>4</v>
      </c>
      <c r="C13" t="s">
        <v>8</v>
      </c>
      <c r="D13">
        <v>120.02958678703706</v>
      </c>
      <c r="E13">
        <v>0.35</v>
      </c>
      <c r="F13">
        <v>0.13952170402318889</v>
      </c>
      <c r="G13">
        <v>0.15021562499999999</v>
      </c>
    </row>
    <row r="14" spans="1:7" x14ac:dyDescent="0.35">
      <c r="A14">
        <v>13</v>
      </c>
      <c r="B14" t="s">
        <v>5</v>
      </c>
      <c r="C14" t="s">
        <v>8</v>
      </c>
      <c r="D14">
        <v>164.05860431944441</v>
      </c>
      <c r="E14">
        <v>0.34083333333333332</v>
      </c>
      <c r="F14">
        <v>0.31180955488557038</v>
      </c>
      <c r="G14">
        <v>0.1424502265625</v>
      </c>
    </row>
    <row r="15" spans="1:7" x14ac:dyDescent="0.35">
      <c r="A15">
        <f t="shared" ref="A15:A28" si="0">A14+1</f>
        <v>14</v>
      </c>
      <c r="B15" t="s">
        <v>5</v>
      </c>
      <c r="C15" t="s">
        <v>8</v>
      </c>
      <c r="D15">
        <v>130.67815431902358</v>
      </c>
      <c r="E15">
        <v>0.32499999999999996</v>
      </c>
      <c r="F15">
        <v>0.17584343546658301</v>
      </c>
      <c r="G15">
        <v>0.12952265624999998</v>
      </c>
    </row>
    <row r="16" spans="1:7" x14ac:dyDescent="0.35">
      <c r="A16">
        <f t="shared" si="0"/>
        <v>15</v>
      </c>
      <c r="B16" t="s">
        <v>5</v>
      </c>
      <c r="C16" t="s">
        <v>8</v>
      </c>
      <c r="D16">
        <v>157.88645118055553</v>
      </c>
      <c r="E16">
        <v>0.31666666666666671</v>
      </c>
      <c r="F16">
        <v>0.27494537364388671</v>
      </c>
      <c r="G16">
        <v>0.12296562500000004</v>
      </c>
    </row>
    <row r="17" spans="1:7" x14ac:dyDescent="0.35">
      <c r="A17">
        <f t="shared" si="0"/>
        <v>16</v>
      </c>
      <c r="B17" t="s">
        <v>4</v>
      </c>
      <c r="C17" t="s">
        <v>6</v>
      </c>
      <c r="D17">
        <v>201.76563346254207</v>
      </c>
      <c r="E17">
        <v>0.50333333333333341</v>
      </c>
      <c r="F17">
        <v>0.4163048044018573</v>
      </c>
      <c r="G17">
        <v>0.31066362500000011</v>
      </c>
    </row>
    <row r="18" spans="1:7" x14ac:dyDescent="0.35">
      <c r="A18">
        <f t="shared" si="0"/>
        <v>17</v>
      </c>
      <c r="B18" t="s">
        <v>4</v>
      </c>
      <c r="C18" t="s">
        <v>6</v>
      </c>
      <c r="D18">
        <v>202.05079712331636</v>
      </c>
      <c r="E18">
        <v>0.46583333333333338</v>
      </c>
      <c r="F18">
        <v>0.41957517239638176</v>
      </c>
      <c r="G18">
        <v>0.26609710156250005</v>
      </c>
    </row>
    <row r="19" spans="1:7" x14ac:dyDescent="0.35">
      <c r="A19">
        <f t="shared" si="0"/>
        <v>18</v>
      </c>
      <c r="B19" t="s">
        <v>4</v>
      </c>
      <c r="C19" t="s">
        <v>6</v>
      </c>
      <c r="D19">
        <v>214.6585056237376</v>
      </c>
      <c r="E19">
        <v>0.49583333333333335</v>
      </c>
      <c r="F19">
        <v>0.47228219166395091</v>
      </c>
      <c r="G19">
        <v>0.30147441406250003</v>
      </c>
    </row>
    <row r="20" spans="1:7" x14ac:dyDescent="0.35">
      <c r="A20">
        <f t="shared" si="0"/>
        <v>19</v>
      </c>
      <c r="B20" t="s">
        <v>7</v>
      </c>
      <c r="C20" t="s">
        <v>8</v>
      </c>
      <c r="D20">
        <v>76.938726290404119</v>
      </c>
      <c r="E20">
        <v>0.30166666666666669</v>
      </c>
      <c r="F20">
        <v>4.7691607944974158E-2</v>
      </c>
      <c r="G20">
        <v>0.11159215625000002</v>
      </c>
    </row>
    <row r="21" spans="1:7" x14ac:dyDescent="0.35">
      <c r="A21">
        <f t="shared" si="0"/>
        <v>20</v>
      </c>
      <c r="B21" t="s">
        <v>7</v>
      </c>
      <c r="C21" t="s">
        <v>8</v>
      </c>
      <c r="D21">
        <v>132.92758191287894</v>
      </c>
      <c r="E21">
        <v>0.32249999999999995</v>
      </c>
      <c r="F21">
        <v>0.17609132497221819</v>
      </c>
      <c r="G21">
        <v>0.12753766406249997</v>
      </c>
    </row>
    <row r="22" spans="1:7" x14ac:dyDescent="0.35">
      <c r="A22">
        <f t="shared" si="0"/>
        <v>21</v>
      </c>
      <c r="B22" t="s">
        <v>7</v>
      </c>
      <c r="C22" t="s">
        <v>8</v>
      </c>
      <c r="D22">
        <v>137.94667094949492</v>
      </c>
      <c r="E22">
        <v>0.30583333333333329</v>
      </c>
      <c r="F22">
        <v>0.19395187290560681</v>
      </c>
      <c r="G22">
        <v>0.11469610156249997</v>
      </c>
    </row>
    <row r="23" spans="1:7" x14ac:dyDescent="0.35">
      <c r="A23">
        <f>A22+1</f>
        <v>22</v>
      </c>
      <c r="B23" t="s">
        <v>5</v>
      </c>
      <c r="C23" t="s">
        <v>6</v>
      </c>
      <c r="D23">
        <v>204.27996262752526</v>
      </c>
      <c r="E23">
        <v>0.50166666666666671</v>
      </c>
      <c r="F23">
        <v>0.4238926199573535</v>
      </c>
      <c r="G23">
        <v>0.30860965625000009</v>
      </c>
    </row>
    <row r="24" spans="1:7" x14ac:dyDescent="0.35">
      <c r="A24">
        <f t="shared" si="0"/>
        <v>23</v>
      </c>
      <c r="B24" t="s">
        <v>5</v>
      </c>
      <c r="C24" t="s">
        <v>6</v>
      </c>
      <c r="D24">
        <v>205.38139112962969</v>
      </c>
      <c r="E24">
        <v>0.46583333333333338</v>
      </c>
      <c r="F24">
        <v>0.43065288374639515</v>
      </c>
      <c r="G24">
        <v>0.26609710156250005</v>
      </c>
    </row>
    <row r="25" spans="1:7" x14ac:dyDescent="0.35">
      <c r="A25">
        <f t="shared" si="0"/>
        <v>24</v>
      </c>
      <c r="B25" t="s">
        <v>5</v>
      </c>
      <c r="C25" t="s">
        <v>6</v>
      </c>
      <c r="D25">
        <v>206.49888239898993</v>
      </c>
      <c r="E25">
        <v>0.48583333333333328</v>
      </c>
      <c r="F25">
        <v>0.44902283491029565</v>
      </c>
      <c r="G25">
        <v>0.28943672656249997</v>
      </c>
    </row>
    <row r="26" spans="1:7" x14ac:dyDescent="0.35">
      <c r="A26">
        <f t="shared" si="0"/>
        <v>25</v>
      </c>
      <c r="B26" t="s">
        <v>5</v>
      </c>
      <c r="C26" t="s">
        <v>3</v>
      </c>
      <c r="D26">
        <v>200.12298612500004</v>
      </c>
      <c r="E26">
        <v>0.50250000000000006</v>
      </c>
      <c r="F26">
        <v>0.38605521667381704</v>
      </c>
      <c r="G26">
        <v>0.30963578906250006</v>
      </c>
    </row>
    <row r="27" spans="1:7" x14ac:dyDescent="0.35">
      <c r="A27">
        <f t="shared" si="0"/>
        <v>26</v>
      </c>
      <c r="B27" t="s">
        <v>5</v>
      </c>
      <c r="C27" t="s">
        <v>3</v>
      </c>
      <c r="D27">
        <v>213.06897615782825</v>
      </c>
      <c r="E27">
        <v>0.49166666666666664</v>
      </c>
      <c r="F27">
        <v>0.48440070496089654</v>
      </c>
      <c r="G27">
        <v>0.29642890625000001</v>
      </c>
    </row>
    <row r="28" spans="1:7" x14ac:dyDescent="0.35">
      <c r="A28">
        <f t="shared" si="0"/>
        <v>27</v>
      </c>
      <c r="B28" t="s">
        <v>5</v>
      </c>
      <c r="C28" t="s">
        <v>3</v>
      </c>
      <c r="D28">
        <v>201.08518905176768</v>
      </c>
      <c r="E28">
        <v>0.50333333333333341</v>
      </c>
      <c r="F28">
        <v>0.42708115407899783</v>
      </c>
      <c r="G28">
        <v>0.31066362500000011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Sophie</vt:lpstr>
      <vt:lpstr>Ruba</vt:lpstr>
      <vt:lpstr>Danny</vt:lpstr>
      <vt:lpstr>Selim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Danny Magruder</cp:lastModifiedBy>
  <cp:revision/>
  <dcterms:created xsi:type="dcterms:W3CDTF">2025-04-15T22:08:36Z</dcterms:created>
  <dcterms:modified xsi:type="dcterms:W3CDTF">2025-04-23T02:06:02Z</dcterms:modified>
  <cp:category/>
  <cp:contentStatus/>
</cp:coreProperties>
</file>