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77213377-0677-4734-B0D3-F38BDCC4DB19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자치구별 대여건수" sheetId="1" r:id="rId1"/>
    <sheet name="백데이터" sheetId="4" r:id="rId2"/>
  </sheets>
  <definedNames>
    <definedName name="DATA">'자치구별 대여건수'!$C$55:$D$64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3" i="1"/>
  <c r="C84" i="1"/>
  <c r="C85" i="1"/>
  <c r="C81" i="1"/>
  <c r="AB80" i="1" l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 l="1"/>
  <c r="C74" i="1"/>
  <c r="C75" i="1"/>
  <c r="C76" i="1"/>
  <c r="C77" i="1"/>
  <c r="C78" i="1"/>
  <c r="C79" i="1"/>
  <c r="C73" i="1" l="1"/>
  <c r="C72" i="1"/>
  <c r="C71" i="1" l="1"/>
  <c r="C65" i="1" l="1"/>
  <c r="C66" i="1"/>
  <c r="C70" i="1" l="1"/>
  <c r="C69" i="1"/>
  <c r="C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 l="1"/>
  <c r="C64" i="1"/>
  <c r="C61" i="1" l="1"/>
  <c r="C62" i="1"/>
  <c r="C63" i="1"/>
  <c r="C60" i="1" l="1"/>
  <c r="C59" i="1"/>
  <c r="AB54" i="1" l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7" i="1"/>
  <c r="C56" i="1"/>
  <c r="C55" i="1"/>
  <c r="AB41" i="1" l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2" i="1"/>
  <c r="D2" i="1"/>
  <c r="C58" i="1" l="1"/>
  <c r="C54" i="1" s="1"/>
  <c r="C53" i="1" l="1"/>
  <c r="C52" i="1"/>
  <c r="C44" i="1" l="1"/>
  <c r="C51" i="1" l="1"/>
  <c r="C50" i="1" l="1"/>
  <c r="C49" i="1"/>
  <c r="C48" i="1"/>
  <c r="C47" i="1"/>
  <c r="C41" i="1" l="1"/>
</calcChain>
</file>

<file path=xl/sharedStrings.xml><?xml version="1.0" encoding="utf-8"?>
<sst xmlns="http://schemas.openxmlformats.org/spreadsheetml/2006/main" count="525" uniqueCount="50">
  <si>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</si>
  <si>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</si>
  <si>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</si>
  <si>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</si>
  <si>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</si>
  <si>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</si>
  <si>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</si>
  <si>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</si>
  <si>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</si>
  <si>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</si>
  <si>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</si>
  <si>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</si>
  <si>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</si>
  <si>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</si>
  <si>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</si>
  <si>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</si>
  <si>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</si>
  <si>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</si>
  <si>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</si>
  <si>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</si>
  <si>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</si>
  <si>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</si>
  <si>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</si>
  <si>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</si>
  <si>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</si>
  <si>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</si>
  <si>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</si>
  <si>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</si>
  <si>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</si>
  <si>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</si>
  <si>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</si>
  <si>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</si>
  <si>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</si>
  <si>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</si>
  <si>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</si>
  <si>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</si>
  <si>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</si>
  <si>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계</t>
  </si>
  <si>
    <t>년</t>
    <phoneticPr fontId="2" type="noConversion"/>
  </si>
  <si>
    <t>월</t>
    <phoneticPr fontId="3" type="noConversion"/>
  </si>
  <si>
    <t>소계</t>
    <phoneticPr fontId="2" type="noConversion"/>
  </si>
  <si>
    <t>소계</t>
    <phoneticPr fontId="2" type="noConversion"/>
  </si>
  <si>
    <t>STATION_GRP_SEQ</t>
  </si>
  <si>
    <t>SUBSTR(B.RENT_YMD,1,7)</t>
  </si>
  <si>
    <t>COUNT(1)</t>
  </si>
  <si>
    <t>구명</t>
    <phoneticPr fontId="2" type="noConversion"/>
  </si>
  <si>
    <t>기타</t>
    <phoneticPr fontId="2" type="noConversion"/>
  </si>
  <si>
    <t>SUBSTR(A.RENT_YMD,1,7)</t>
  </si>
  <si>
    <t>STATION_GRP_NAME</t>
  </si>
  <si>
    <t>COUNT(*)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</si>
</sst>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yyyy/mm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/>
    </xf>
    <xf numFmtId="41" fontId="5" fillId="0" borderId="1" xfId="1" applyFont="1" applyBorder="1" applyAlignment="1">
      <alignment horizontal="center"/>
    </xf>
    <xf numFmtId="41" fontId="5" fillId="0" borderId="1" xfId="1" applyFont="1" applyBorder="1" applyAlignment="1"/>
    <xf numFmtId="0" fontId="5" fillId="0" borderId="2" xfId="0" applyFont="1" applyFill="1" applyBorder="1" applyAlignment="1">
      <alignment horizontal="center"/>
    </xf>
    <xf numFmtId="17" fontId="0" fillId="0" borderId="0" xfId="0" applyNumberFormat="1"/>
    <xf numFmtId="0" fontId="0" fillId="0" borderId="1" xfId="0" applyBorder="1"/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41" fontId="5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0" fontId="5" fillId="0" borderId="1" xfId="0" applyNumberFormat="1" applyFont="1" applyBorder="1"/>
    <xf numFmtId="0" fontId="0" fillId="2" borderId="1" xfId="0" applyFill="1" applyBorder="1"/>
    <xf numFmtId="0" fontId="0" fillId="0" borderId="0" xfId="0" applyAlignment="1">
      <alignment horizontal="center"/>
    </xf>
    <xf numFmtId="178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2"/>
  <sheetViews>
    <sheetView tabSelected="1" workbookViewId="0">
      <pane xSplit="2" ySplit="1" topLeftCell="I50" activePane="bottomRight" state="frozen"/>
      <selection pane="topRight" activeCell="C1" sqref="C1"/>
      <selection pane="bottomLeft" activeCell="A2" sqref="A2"/>
      <selection pane="bottomRight" activeCell="U92" sqref="U92"/>
    </sheetView>
  </sheetViews>
  <sheetFormatPr defaultRowHeight="16.5" x14ac:dyDescent="0.3"/>
  <cols>
    <col min="1" max="1" width="5.5" bestFit="1" customWidth="1"/>
    <col min="2" max="2" width="4.875" style="24" bestFit="1" customWidth="1"/>
    <col min="3" max="3" width="10.875" bestFit="1" customWidth="1"/>
    <col min="4" max="6" width="9.375" bestFit="1" customWidth="1"/>
    <col min="7" max="7" width="9.75" bestFit="1" customWidth="1"/>
    <col min="8" max="8" width="10" customWidth="1"/>
    <col min="9" max="9" width="9.75" bestFit="1" customWidth="1"/>
    <col min="10" max="10" width="9.5" bestFit="1" customWidth="1"/>
    <col min="11" max="11" width="10.5" customWidth="1"/>
    <col min="12" max="12" width="13.125" bestFit="1" customWidth="1"/>
    <col min="13" max="13" width="8.5" bestFit="1" customWidth="1"/>
    <col min="14" max="14" width="9.5" bestFit="1" customWidth="1"/>
    <col min="15" max="15" width="9.375" bestFit="1" customWidth="1"/>
    <col min="16" max="16" width="9.75" bestFit="1" customWidth="1"/>
    <col min="17" max="17" width="9.375" bestFit="1" customWidth="1"/>
    <col min="18" max="18" width="9.5" bestFit="1" customWidth="1"/>
    <col min="19" max="19" width="9.75" bestFit="1" customWidth="1"/>
    <col min="20" max="20" width="9.375" bestFit="1" customWidth="1"/>
    <col min="21" max="23" width="9.75" bestFit="1" customWidth="1"/>
    <col min="24" max="24" width="8.5" bestFit="1" customWidth="1"/>
    <col min="25" max="25" width="9.375" bestFit="1" customWidth="1"/>
    <col min="26" max="26" width="9.5" bestFit="1" customWidth="1"/>
    <col min="27" max="27" width="9.375" bestFit="1" customWidth="1"/>
    <col min="28" max="28" width="8.5" bestFit="1" customWidth="1"/>
  </cols>
  <sheetData>
    <row r="1" spans="1:29" x14ac:dyDescent="0.3">
      <c r="A1" s="1" t="s">
        <v>38</v>
      </c>
      <c r="B1" s="2" t="s">
        <v>39</v>
      </c>
      <c r="C1" s="2" t="s">
        <v>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6" t="s">
        <v>46</v>
      </c>
    </row>
    <row r="2" spans="1:29" x14ac:dyDescent="0.3">
      <c r="A2" s="1">
        <v>2017</v>
      </c>
      <c r="B2" s="2" t="s">
        <v>40</v>
      </c>
      <c r="C2" s="3">
        <f>SUM(C3:C14)</f>
        <v>5031039</v>
      </c>
      <c r="D2" s="3">
        <f>SUM(D3:D14)</f>
        <v>128535</v>
      </c>
      <c r="E2" s="3">
        <f t="shared" ref="E2:AB2" si="0">SUM(E3:E14)</f>
        <v>79361</v>
      </c>
      <c r="F2" s="3">
        <f t="shared" si="0"/>
        <v>31969</v>
      </c>
      <c r="G2" s="3">
        <f t="shared" si="0"/>
        <v>116730</v>
      </c>
      <c r="H2" s="3">
        <f t="shared" si="0"/>
        <v>108948</v>
      </c>
      <c r="I2" s="3">
        <f t="shared" si="0"/>
        <v>303005</v>
      </c>
      <c r="J2" s="3">
        <f t="shared" si="0"/>
        <v>83563</v>
      </c>
      <c r="K2" s="3">
        <f t="shared" si="0"/>
        <v>34666</v>
      </c>
      <c r="L2" s="3">
        <f t="shared" si="0"/>
        <v>89262</v>
      </c>
      <c r="M2" s="3">
        <f t="shared" si="0"/>
        <v>20798</v>
      </c>
      <c r="N2" s="3">
        <f t="shared" si="0"/>
        <v>242594</v>
      </c>
      <c r="O2" s="3">
        <f t="shared" si="0"/>
        <v>100615</v>
      </c>
      <c r="P2" s="3">
        <f t="shared" si="0"/>
        <v>782544</v>
      </c>
      <c r="Q2" s="3">
        <f t="shared" si="0"/>
        <v>294943</v>
      </c>
      <c r="R2" s="3">
        <f t="shared" si="0"/>
        <v>142787</v>
      </c>
      <c r="S2" s="3">
        <f t="shared" si="0"/>
        <v>378012</v>
      </c>
      <c r="T2" s="3">
        <f t="shared" si="0"/>
        <v>75552</v>
      </c>
      <c r="U2" s="3">
        <f t="shared" si="0"/>
        <v>161489</v>
      </c>
      <c r="V2" s="3">
        <f t="shared" si="0"/>
        <v>75184</v>
      </c>
      <c r="W2" s="3">
        <f t="shared" si="0"/>
        <v>650295</v>
      </c>
      <c r="X2" s="3">
        <f t="shared" si="0"/>
        <v>137720</v>
      </c>
      <c r="Y2" s="3">
        <f t="shared" si="0"/>
        <v>185616</v>
      </c>
      <c r="Z2" s="3">
        <f t="shared" si="0"/>
        <v>488287</v>
      </c>
      <c r="AA2" s="3">
        <f t="shared" si="0"/>
        <v>245149</v>
      </c>
      <c r="AB2" s="3">
        <f t="shared" si="0"/>
        <v>73415</v>
      </c>
      <c r="AC2" s="12"/>
    </row>
    <row r="3" spans="1:29" x14ac:dyDescent="0.3">
      <c r="A3" s="1">
        <v>2017</v>
      </c>
      <c r="B3" s="2" t="s">
        <v>25</v>
      </c>
      <c r="C3" s="4">
        <v>84149</v>
      </c>
      <c r="D3" s="4"/>
      <c r="E3" s="4"/>
      <c r="F3" s="4"/>
      <c r="G3" s="4"/>
      <c r="H3" s="4"/>
      <c r="I3" s="4">
        <v>5023</v>
      </c>
      <c r="J3" s="4"/>
      <c r="K3" s="4"/>
      <c r="L3" s="4"/>
      <c r="M3" s="4"/>
      <c r="N3" s="4">
        <v>5636</v>
      </c>
      <c r="O3" s="4">
        <v>177</v>
      </c>
      <c r="P3" s="4">
        <v>17340</v>
      </c>
      <c r="Q3" s="4">
        <v>6453</v>
      </c>
      <c r="R3" s="4"/>
      <c r="S3" s="4">
        <v>7810</v>
      </c>
      <c r="T3" s="4"/>
      <c r="U3" s="4"/>
      <c r="V3" s="4">
        <v>1296</v>
      </c>
      <c r="W3" s="4">
        <v>14160</v>
      </c>
      <c r="X3" s="4">
        <v>2327</v>
      </c>
      <c r="Y3" s="4">
        <v>4002</v>
      </c>
      <c r="Z3" s="4">
        <v>13556</v>
      </c>
      <c r="AA3" s="4">
        <v>6369</v>
      </c>
      <c r="AB3" s="4"/>
      <c r="AC3" s="12"/>
    </row>
    <row r="4" spans="1:29" x14ac:dyDescent="0.3">
      <c r="A4" s="1">
        <v>2017</v>
      </c>
      <c r="B4" s="2" t="s">
        <v>26</v>
      </c>
      <c r="C4" s="4">
        <v>85752</v>
      </c>
      <c r="D4" s="4"/>
      <c r="E4" s="4"/>
      <c r="F4" s="4"/>
      <c r="G4" s="4"/>
      <c r="H4" s="4"/>
      <c r="I4" s="4">
        <v>5119</v>
      </c>
      <c r="J4" s="4"/>
      <c r="K4" s="4"/>
      <c r="L4" s="4"/>
      <c r="M4" s="4"/>
      <c r="N4" s="4">
        <v>5426</v>
      </c>
      <c r="O4" s="4">
        <v>191</v>
      </c>
      <c r="P4" s="4">
        <v>17998</v>
      </c>
      <c r="Q4" s="4">
        <v>7086</v>
      </c>
      <c r="R4" s="4"/>
      <c r="S4" s="4">
        <v>7754</v>
      </c>
      <c r="T4" s="4"/>
      <c r="U4" s="4"/>
      <c r="V4" s="4">
        <v>1268</v>
      </c>
      <c r="W4" s="4">
        <v>14439</v>
      </c>
      <c r="X4" s="4">
        <v>2814</v>
      </c>
      <c r="Y4" s="4">
        <v>3783</v>
      </c>
      <c r="Z4" s="4">
        <v>13370</v>
      </c>
      <c r="AA4" s="4">
        <v>6504</v>
      </c>
      <c r="AB4" s="4"/>
      <c r="AC4" s="12"/>
    </row>
    <row r="5" spans="1:29" x14ac:dyDescent="0.3">
      <c r="A5" s="1">
        <v>2017</v>
      </c>
      <c r="B5" s="2" t="s">
        <v>27</v>
      </c>
      <c r="C5" s="4">
        <v>188767</v>
      </c>
      <c r="D5" s="4"/>
      <c r="E5" s="4"/>
      <c r="F5" s="4"/>
      <c r="G5" s="4"/>
      <c r="H5" s="4"/>
      <c r="I5" s="4">
        <v>12678</v>
      </c>
      <c r="J5" s="4"/>
      <c r="K5" s="4"/>
      <c r="L5" s="4"/>
      <c r="M5" s="4"/>
      <c r="N5" s="4">
        <v>11950</v>
      </c>
      <c r="O5" s="4">
        <v>383</v>
      </c>
      <c r="P5" s="4">
        <v>41283</v>
      </c>
      <c r="Q5" s="4">
        <v>15395</v>
      </c>
      <c r="R5" s="4"/>
      <c r="S5" s="4">
        <v>17554</v>
      </c>
      <c r="T5" s="4"/>
      <c r="U5" s="4"/>
      <c r="V5" s="4">
        <v>3035</v>
      </c>
      <c r="W5" s="4">
        <v>32115</v>
      </c>
      <c r="X5" s="4">
        <v>6787</v>
      </c>
      <c r="Y5" s="4">
        <v>8454</v>
      </c>
      <c r="Z5" s="4">
        <v>26812</v>
      </c>
      <c r="AA5" s="4">
        <v>12321</v>
      </c>
      <c r="AB5" s="4"/>
      <c r="AC5" s="12"/>
    </row>
    <row r="6" spans="1:29" x14ac:dyDescent="0.3">
      <c r="A6" s="1">
        <v>2017</v>
      </c>
      <c r="B6" s="2" t="s">
        <v>28</v>
      </c>
      <c r="C6" s="4">
        <v>319181</v>
      </c>
      <c r="D6" s="4"/>
      <c r="E6" s="4">
        <v>760</v>
      </c>
      <c r="F6" s="4"/>
      <c r="G6" s="4">
        <v>709</v>
      </c>
      <c r="H6" s="4"/>
      <c r="I6" s="4">
        <v>22757</v>
      </c>
      <c r="J6" s="4"/>
      <c r="K6" s="4"/>
      <c r="L6" s="4"/>
      <c r="M6" s="4"/>
      <c r="N6" s="4">
        <v>19393</v>
      </c>
      <c r="O6" s="4">
        <v>573</v>
      </c>
      <c r="P6" s="4">
        <v>69200</v>
      </c>
      <c r="Q6" s="4">
        <v>25197</v>
      </c>
      <c r="R6" s="4"/>
      <c r="S6" s="4">
        <v>30003</v>
      </c>
      <c r="T6" s="4"/>
      <c r="U6" s="4"/>
      <c r="V6" s="4">
        <v>5476</v>
      </c>
      <c r="W6" s="4">
        <v>58943</v>
      </c>
      <c r="X6" s="4">
        <v>11354</v>
      </c>
      <c r="Y6" s="4">
        <v>15953</v>
      </c>
      <c r="Z6" s="4">
        <v>40142</v>
      </c>
      <c r="AA6" s="4">
        <v>18721</v>
      </c>
      <c r="AB6" s="4"/>
      <c r="AC6" s="12"/>
    </row>
    <row r="7" spans="1:29" x14ac:dyDescent="0.3">
      <c r="A7" s="1">
        <v>2017</v>
      </c>
      <c r="B7" s="2" t="s">
        <v>29</v>
      </c>
      <c r="C7" s="4">
        <v>451223</v>
      </c>
      <c r="D7" s="4"/>
      <c r="E7" s="4">
        <v>7498</v>
      </c>
      <c r="F7" s="4">
        <v>685</v>
      </c>
      <c r="G7" s="4">
        <v>10660</v>
      </c>
      <c r="H7" s="4"/>
      <c r="I7" s="4">
        <v>31646</v>
      </c>
      <c r="J7" s="4">
        <v>176</v>
      </c>
      <c r="K7" s="4">
        <v>132</v>
      </c>
      <c r="L7" s="4">
        <v>4108</v>
      </c>
      <c r="M7" s="4">
        <v>970</v>
      </c>
      <c r="N7" s="4">
        <v>26631</v>
      </c>
      <c r="O7" s="4">
        <v>658</v>
      </c>
      <c r="P7" s="4">
        <v>90537</v>
      </c>
      <c r="Q7" s="4">
        <v>33253</v>
      </c>
      <c r="R7" s="4"/>
      <c r="S7" s="4">
        <v>40678</v>
      </c>
      <c r="T7" s="4">
        <v>1508</v>
      </c>
      <c r="U7" s="4">
        <v>5855</v>
      </c>
      <c r="V7" s="4">
        <v>7885</v>
      </c>
      <c r="W7" s="4">
        <v>70038</v>
      </c>
      <c r="X7" s="4">
        <v>15959</v>
      </c>
      <c r="Y7" s="4">
        <v>21332</v>
      </c>
      <c r="Z7" s="4">
        <v>52644</v>
      </c>
      <c r="AA7" s="4">
        <v>25720</v>
      </c>
      <c r="AB7" s="4">
        <v>2650</v>
      </c>
      <c r="AC7" s="12"/>
    </row>
    <row r="8" spans="1:29" x14ac:dyDescent="0.3">
      <c r="A8" s="1">
        <v>2017</v>
      </c>
      <c r="B8" s="2" t="s">
        <v>30</v>
      </c>
      <c r="C8" s="4">
        <v>536707</v>
      </c>
      <c r="D8" s="4">
        <v>2615</v>
      </c>
      <c r="E8" s="4">
        <v>9710</v>
      </c>
      <c r="F8" s="4">
        <v>2644</v>
      </c>
      <c r="G8" s="4">
        <v>14977</v>
      </c>
      <c r="H8" s="4">
        <v>5932</v>
      </c>
      <c r="I8" s="4">
        <v>33811</v>
      </c>
      <c r="J8" s="4">
        <v>7849</v>
      </c>
      <c r="K8" s="4">
        <v>2818</v>
      </c>
      <c r="L8" s="4">
        <v>8454</v>
      </c>
      <c r="M8" s="4">
        <v>1933</v>
      </c>
      <c r="N8" s="4">
        <v>29115</v>
      </c>
      <c r="O8" s="4">
        <v>4801</v>
      </c>
      <c r="P8" s="4">
        <v>96371</v>
      </c>
      <c r="Q8" s="4">
        <v>35143</v>
      </c>
      <c r="R8" s="4">
        <v>5608</v>
      </c>
      <c r="S8" s="4">
        <v>44565</v>
      </c>
      <c r="T8" s="4">
        <v>3960</v>
      </c>
      <c r="U8" s="4">
        <v>9022</v>
      </c>
      <c r="V8" s="4">
        <v>9362</v>
      </c>
      <c r="W8" s="4">
        <v>77089</v>
      </c>
      <c r="X8" s="4">
        <v>17152</v>
      </c>
      <c r="Y8" s="4">
        <v>23120</v>
      </c>
      <c r="Z8" s="4">
        <v>56024</v>
      </c>
      <c r="AA8" s="4">
        <v>28512</v>
      </c>
      <c r="AB8" s="4">
        <v>6120</v>
      </c>
      <c r="AC8" s="12"/>
    </row>
    <row r="9" spans="1:29" x14ac:dyDescent="0.3">
      <c r="A9" s="1">
        <v>2017</v>
      </c>
      <c r="B9" s="2" t="s">
        <v>31</v>
      </c>
      <c r="C9" s="4">
        <v>388665</v>
      </c>
      <c r="D9" s="4">
        <v>8333</v>
      </c>
      <c r="E9" s="4">
        <v>6692</v>
      </c>
      <c r="F9" s="4">
        <v>2296</v>
      </c>
      <c r="G9" s="4">
        <v>10096</v>
      </c>
      <c r="H9" s="4">
        <v>8011</v>
      </c>
      <c r="I9" s="4">
        <v>21830</v>
      </c>
      <c r="J9" s="4">
        <v>7351</v>
      </c>
      <c r="K9" s="4">
        <v>2596</v>
      </c>
      <c r="L9" s="4">
        <v>5884</v>
      </c>
      <c r="M9" s="4">
        <v>1838</v>
      </c>
      <c r="N9" s="4">
        <v>18423</v>
      </c>
      <c r="O9" s="4">
        <v>7305</v>
      </c>
      <c r="P9" s="4">
        <v>62785</v>
      </c>
      <c r="Q9" s="4">
        <v>23919</v>
      </c>
      <c r="R9" s="4">
        <v>10984</v>
      </c>
      <c r="S9" s="4">
        <v>29479</v>
      </c>
      <c r="T9" s="4">
        <v>5475</v>
      </c>
      <c r="U9" s="4">
        <v>8394</v>
      </c>
      <c r="V9" s="4">
        <v>5804</v>
      </c>
      <c r="W9" s="4">
        <v>52107</v>
      </c>
      <c r="X9" s="4">
        <v>10112</v>
      </c>
      <c r="Y9" s="4">
        <v>15311</v>
      </c>
      <c r="Z9" s="4">
        <v>38878</v>
      </c>
      <c r="AA9" s="4">
        <v>19453</v>
      </c>
      <c r="AB9" s="4">
        <v>5309</v>
      </c>
      <c r="AC9" s="12"/>
    </row>
    <row r="10" spans="1:29" x14ac:dyDescent="0.3">
      <c r="A10" s="1">
        <v>2017</v>
      </c>
      <c r="B10" s="2" t="s">
        <v>32</v>
      </c>
      <c r="C10" s="4">
        <v>540559</v>
      </c>
      <c r="D10" s="4">
        <v>16832</v>
      </c>
      <c r="E10" s="4">
        <v>9250</v>
      </c>
      <c r="F10" s="4">
        <v>3622</v>
      </c>
      <c r="G10" s="4">
        <v>14448</v>
      </c>
      <c r="H10" s="4">
        <v>14359</v>
      </c>
      <c r="I10" s="4">
        <v>30438</v>
      </c>
      <c r="J10" s="4">
        <v>10979</v>
      </c>
      <c r="K10" s="4">
        <v>4278</v>
      </c>
      <c r="L10" s="4">
        <v>9354</v>
      </c>
      <c r="M10" s="4">
        <v>2587</v>
      </c>
      <c r="N10" s="4">
        <v>24208</v>
      </c>
      <c r="O10" s="4">
        <v>14106</v>
      </c>
      <c r="P10" s="4">
        <v>77623</v>
      </c>
      <c r="Q10" s="4">
        <v>28334</v>
      </c>
      <c r="R10" s="4">
        <v>20935</v>
      </c>
      <c r="S10" s="4">
        <v>38608</v>
      </c>
      <c r="T10" s="4">
        <v>8902</v>
      </c>
      <c r="U10" s="4">
        <v>16924</v>
      </c>
      <c r="V10" s="4">
        <v>7497</v>
      </c>
      <c r="W10" s="4">
        <v>69129</v>
      </c>
      <c r="X10" s="4">
        <v>13952</v>
      </c>
      <c r="Y10" s="4">
        <v>19344</v>
      </c>
      <c r="Z10" s="4">
        <v>49947</v>
      </c>
      <c r="AA10" s="4">
        <v>25617</v>
      </c>
      <c r="AB10" s="4">
        <v>9286</v>
      </c>
      <c r="AC10" s="12"/>
    </row>
    <row r="11" spans="1:29" x14ac:dyDescent="0.3">
      <c r="A11" s="1">
        <v>2017</v>
      </c>
      <c r="B11" s="2" t="s">
        <v>33</v>
      </c>
      <c r="C11" s="4">
        <v>889877</v>
      </c>
      <c r="D11" s="4">
        <v>35588</v>
      </c>
      <c r="E11" s="4">
        <v>15445</v>
      </c>
      <c r="F11" s="4">
        <v>7628</v>
      </c>
      <c r="G11" s="4">
        <v>24248</v>
      </c>
      <c r="H11" s="4">
        <v>27876</v>
      </c>
      <c r="I11" s="4">
        <v>51387</v>
      </c>
      <c r="J11" s="4">
        <v>20026</v>
      </c>
      <c r="K11" s="4">
        <v>7730</v>
      </c>
      <c r="L11" s="4">
        <v>21854</v>
      </c>
      <c r="M11" s="4">
        <v>5059</v>
      </c>
      <c r="N11" s="4">
        <v>37521</v>
      </c>
      <c r="O11" s="4">
        <v>27583</v>
      </c>
      <c r="P11" s="4">
        <v>115734</v>
      </c>
      <c r="Q11" s="4">
        <v>43394</v>
      </c>
      <c r="R11" s="4">
        <v>37995</v>
      </c>
      <c r="S11" s="4">
        <v>60468</v>
      </c>
      <c r="T11" s="4">
        <v>20247</v>
      </c>
      <c r="U11" s="4">
        <v>41379</v>
      </c>
      <c r="V11" s="4">
        <v>12026</v>
      </c>
      <c r="W11" s="4">
        <v>101891</v>
      </c>
      <c r="X11" s="4">
        <v>22982</v>
      </c>
      <c r="Y11" s="4">
        <v>27526</v>
      </c>
      <c r="Z11" s="4">
        <v>70150</v>
      </c>
      <c r="AA11" s="4">
        <v>36271</v>
      </c>
      <c r="AB11" s="4">
        <v>17869</v>
      </c>
      <c r="AC11" s="12"/>
    </row>
    <row r="12" spans="1:29" x14ac:dyDescent="0.3">
      <c r="A12" s="1">
        <v>2017</v>
      </c>
      <c r="B12" s="2" t="s">
        <v>34</v>
      </c>
      <c r="C12" s="4">
        <v>863105</v>
      </c>
      <c r="D12" s="4">
        <v>37284</v>
      </c>
      <c r="E12" s="4">
        <v>16641</v>
      </c>
      <c r="F12" s="4">
        <v>8207</v>
      </c>
      <c r="G12" s="4">
        <v>25103</v>
      </c>
      <c r="H12" s="4">
        <v>30540</v>
      </c>
      <c r="I12" s="4">
        <v>48207</v>
      </c>
      <c r="J12" s="4">
        <v>21054</v>
      </c>
      <c r="K12" s="4">
        <v>8975</v>
      </c>
      <c r="L12" s="4">
        <v>24113</v>
      </c>
      <c r="M12" s="4">
        <v>5411</v>
      </c>
      <c r="N12" s="4">
        <v>34804</v>
      </c>
      <c r="O12" s="4">
        <v>26873</v>
      </c>
      <c r="P12" s="4">
        <v>107984</v>
      </c>
      <c r="Q12" s="4">
        <v>40820</v>
      </c>
      <c r="R12" s="4">
        <v>38367</v>
      </c>
      <c r="S12" s="4">
        <v>55825</v>
      </c>
      <c r="T12" s="4">
        <v>20094</v>
      </c>
      <c r="U12" s="4">
        <v>47812</v>
      </c>
      <c r="V12" s="4">
        <v>12235</v>
      </c>
      <c r="W12" s="4">
        <v>88701</v>
      </c>
      <c r="X12" s="4">
        <v>21398</v>
      </c>
      <c r="Y12" s="4">
        <v>26340</v>
      </c>
      <c r="Z12" s="4">
        <v>64369</v>
      </c>
      <c r="AA12" s="4">
        <v>33214</v>
      </c>
      <c r="AB12" s="4">
        <v>18734</v>
      </c>
      <c r="AC12" s="12"/>
    </row>
    <row r="13" spans="1:29" x14ac:dyDescent="0.3">
      <c r="A13" s="1">
        <v>2017</v>
      </c>
      <c r="B13" s="2" t="s">
        <v>35</v>
      </c>
      <c r="C13" s="4">
        <v>482618</v>
      </c>
      <c r="D13" s="4">
        <v>20198</v>
      </c>
      <c r="E13" s="4">
        <v>9100</v>
      </c>
      <c r="F13" s="4">
        <v>4855</v>
      </c>
      <c r="G13" s="4">
        <v>11810</v>
      </c>
      <c r="H13" s="4">
        <v>16122</v>
      </c>
      <c r="I13" s="4">
        <v>28028</v>
      </c>
      <c r="J13" s="4">
        <v>11282</v>
      </c>
      <c r="K13" s="4">
        <v>5535</v>
      </c>
      <c r="L13" s="4">
        <v>11423</v>
      </c>
      <c r="M13" s="4">
        <v>2103</v>
      </c>
      <c r="N13" s="4">
        <v>20892</v>
      </c>
      <c r="O13" s="4">
        <v>13139</v>
      </c>
      <c r="P13" s="4">
        <v>60043</v>
      </c>
      <c r="Q13" s="4">
        <v>25114</v>
      </c>
      <c r="R13" s="4">
        <v>20634</v>
      </c>
      <c r="S13" s="4">
        <v>32028</v>
      </c>
      <c r="T13" s="4">
        <v>10838</v>
      </c>
      <c r="U13" s="4">
        <v>23012</v>
      </c>
      <c r="V13" s="4">
        <v>6683</v>
      </c>
      <c r="W13" s="4">
        <v>50572</v>
      </c>
      <c r="X13" s="4">
        <v>9250</v>
      </c>
      <c r="Y13" s="4">
        <v>14191</v>
      </c>
      <c r="Z13" s="4">
        <v>43086</v>
      </c>
      <c r="AA13" s="4">
        <v>22887</v>
      </c>
      <c r="AB13" s="4">
        <v>9793</v>
      </c>
      <c r="AC13" s="12"/>
    </row>
    <row r="14" spans="1:29" x14ac:dyDescent="0.3">
      <c r="A14" s="1">
        <v>2017</v>
      </c>
      <c r="B14" s="2" t="s">
        <v>36</v>
      </c>
      <c r="C14" s="4">
        <v>200436</v>
      </c>
      <c r="D14" s="4">
        <v>7685</v>
      </c>
      <c r="E14" s="4">
        <v>4265</v>
      </c>
      <c r="F14" s="4">
        <v>2032</v>
      </c>
      <c r="G14" s="4">
        <v>4679</v>
      </c>
      <c r="H14" s="4">
        <v>6108</v>
      </c>
      <c r="I14" s="4">
        <v>12081</v>
      </c>
      <c r="J14" s="4">
        <v>4846</v>
      </c>
      <c r="K14" s="4">
        <v>2602</v>
      </c>
      <c r="L14" s="4">
        <v>4072</v>
      </c>
      <c r="M14" s="4">
        <v>897</v>
      </c>
      <c r="N14" s="4">
        <v>8595</v>
      </c>
      <c r="O14" s="4">
        <v>4826</v>
      </c>
      <c r="P14" s="4">
        <v>25646</v>
      </c>
      <c r="Q14" s="4">
        <v>10835</v>
      </c>
      <c r="R14" s="4">
        <v>8264</v>
      </c>
      <c r="S14" s="4">
        <v>13240</v>
      </c>
      <c r="T14" s="4">
        <v>4528</v>
      </c>
      <c r="U14" s="4">
        <v>9091</v>
      </c>
      <c r="V14" s="4">
        <v>2617</v>
      </c>
      <c r="W14" s="4">
        <v>21111</v>
      </c>
      <c r="X14" s="4">
        <v>3633</v>
      </c>
      <c r="Y14" s="4">
        <v>6260</v>
      </c>
      <c r="Z14" s="4">
        <v>19309</v>
      </c>
      <c r="AA14" s="4">
        <v>9560</v>
      </c>
      <c r="AB14" s="4">
        <v>3654</v>
      </c>
      <c r="AC14" s="12"/>
    </row>
    <row r="15" spans="1:29" x14ac:dyDescent="0.3">
      <c r="A15" s="1">
        <v>2018</v>
      </c>
      <c r="B15" s="2" t="s">
        <v>40</v>
      </c>
      <c r="C15" s="3">
        <f>SUM(C16:C27)</f>
        <v>10061684</v>
      </c>
      <c r="D15" s="3">
        <f>SUM(D16:D27)</f>
        <v>427050</v>
      </c>
      <c r="E15" s="3">
        <f t="shared" ref="E15" si="1">SUM(E16:E27)</f>
        <v>327554</v>
      </c>
      <c r="F15" s="3">
        <f t="shared" ref="F15" si="2">SUM(F16:F27)</f>
        <v>167753</v>
      </c>
      <c r="G15" s="3">
        <f t="shared" ref="G15" si="3">SUM(G16:G27)</f>
        <v>381050</v>
      </c>
      <c r="H15" s="3">
        <f t="shared" ref="H15" si="4">SUM(H16:H27)</f>
        <v>366488</v>
      </c>
      <c r="I15" s="3">
        <f t="shared" ref="I15" si="5">SUM(I16:I27)</f>
        <v>636660</v>
      </c>
      <c r="J15" s="3">
        <f t="shared" ref="J15" si="6">SUM(J16:J27)</f>
        <v>335908</v>
      </c>
      <c r="K15" s="3">
        <f t="shared" ref="K15" si="7">SUM(K16:K27)</f>
        <v>132449</v>
      </c>
      <c r="L15" s="3">
        <f t="shared" ref="L15" si="8">SUM(L16:L27)</f>
        <v>429336</v>
      </c>
      <c r="M15" s="3">
        <f t="shared" ref="M15" si="9">SUM(M16:M27)</f>
        <v>114179</v>
      </c>
      <c r="N15" s="3">
        <f t="shared" ref="N15" si="10">SUM(N16:N27)</f>
        <v>357571</v>
      </c>
      <c r="O15" s="3">
        <f t="shared" ref="O15" si="11">SUM(O16:O27)</f>
        <v>278541</v>
      </c>
      <c r="P15" s="3">
        <f t="shared" ref="P15" si="12">SUM(P16:P27)</f>
        <v>921837</v>
      </c>
      <c r="Q15" s="3">
        <f t="shared" ref="Q15" si="13">SUM(Q16:Q27)</f>
        <v>368241</v>
      </c>
      <c r="R15" s="3">
        <f t="shared" ref="R15" si="14">SUM(R16:R27)</f>
        <v>449316</v>
      </c>
      <c r="S15" s="3">
        <f t="shared" ref="S15" si="15">SUM(S16:S27)</f>
        <v>556399</v>
      </c>
      <c r="T15" s="3">
        <f t="shared" ref="T15" si="16">SUM(T16:T27)</f>
        <v>315564</v>
      </c>
      <c r="U15" s="3">
        <f t="shared" ref="U15" si="17">SUM(U16:U27)</f>
        <v>698292</v>
      </c>
      <c r="V15" s="3">
        <f t="shared" ref="V15" si="18">SUM(V16:V27)</f>
        <v>251325</v>
      </c>
      <c r="W15" s="3">
        <f t="shared" ref="W15" si="19">SUM(W16:W27)</f>
        <v>902910</v>
      </c>
      <c r="X15" s="3">
        <f t="shared" ref="X15" si="20">SUM(X16:X27)</f>
        <v>223344</v>
      </c>
      <c r="Y15" s="3">
        <f t="shared" ref="Y15" si="21">SUM(Y16:Y27)</f>
        <v>300827</v>
      </c>
      <c r="Z15" s="3">
        <f t="shared" ref="Z15" si="22">SUM(Z16:Z27)</f>
        <v>570470</v>
      </c>
      <c r="AA15" s="3">
        <f t="shared" ref="AA15" si="23">SUM(AA16:AA27)</f>
        <v>295076</v>
      </c>
      <c r="AB15" s="3">
        <f t="shared" ref="AB15" si="24">SUM(AB16:AB27)</f>
        <v>253544</v>
      </c>
      <c r="AC15" s="12"/>
    </row>
    <row r="16" spans="1:29" x14ac:dyDescent="0.3">
      <c r="A16" s="1">
        <v>2018</v>
      </c>
      <c r="B16" s="2" t="s">
        <v>25</v>
      </c>
      <c r="C16" s="4">
        <v>164365</v>
      </c>
      <c r="D16" s="4">
        <v>6376</v>
      </c>
      <c r="E16" s="4">
        <v>3511</v>
      </c>
      <c r="F16" s="4">
        <v>1939</v>
      </c>
      <c r="G16" s="4">
        <v>3708</v>
      </c>
      <c r="H16" s="4">
        <v>5049</v>
      </c>
      <c r="I16" s="4">
        <v>9608</v>
      </c>
      <c r="J16" s="4">
        <v>4011</v>
      </c>
      <c r="K16" s="4">
        <v>2245</v>
      </c>
      <c r="L16" s="4">
        <v>3384</v>
      </c>
      <c r="M16" s="4">
        <v>824</v>
      </c>
      <c r="N16" s="4">
        <v>6844</v>
      </c>
      <c r="O16" s="4">
        <v>3632</v>
      </c>
      <c r="P16" s="4">
        <v>20186</v>
      </c>
      <c r="Q16" s="4">
        <v>8656</v>
      </c>
      <c r="R16" s="4">
        <v>7146</v>
      </c>
      <c r="S16" s="4">
        <v>11088</v>
      </c>
      <c r="T16" s="4">
        <v>4043</v>
      </c>
      <c r="U16" s="4">
        <v>7046</v>
      </c>
      <c r="V16" s="4">
        <v>2179</v>
      </c>
      <c r="W16" s="4">
        <v>17420</v>
      </c>
      <c r="X16" s="4">
        <v>2916</v>
      </c>
      <c r="Y16" s="4">
        <v>4997</v>
      </c>
      <c r="Z16" s="4">
        <v>16287</v>
      </c>
      <c r="AA16" s="4">
        <v>8310</v>
      </c>
      <c r="AB16" s="4">
        <v>2960</v>
      </c>
      <c r="AC16" s="12"/>
    </row>
    <row r="17" spans="1:29" x14ac:dyDescent="0.3">
      <c r="A17" s="1">
        <v>2018</v>
      </c>
      <c r="B17" s="2" t="s">
        <v>26</v>
      </c>
      <c r="C17" s="4">
        <v>168738</v>
      </c>
      <c r="D17" s="4">
        <v>6623</v>
      </c>
      <c r="E17" s="4">
        <v>3698</v>
      </c>
      <c r="F17" s="4">
        <v>2049</v>
      </c>
      <c r="G17" s="4">
        <v>3862</v>
      </c>
      <c r="H17" s="4">
        <v>5055</v>
      </c>
      <c r="I17" s="4">
        <v>10063</v>
      </c>
      <c r="J17" s="4">
        <v>4389</v>
      </c>
      <c r="K17" s="4">
        <v>2103</v>
      </c>
      <c r="L17" s="4">
        <v>3803</v>
      </c>
      <c r="M17" s="4">
        <v>1096</v>
      </c>
      <c r="N17" s="4">
        <v>6630</v>
      </c>
      <c r="O17" s="4">
        <v>4004</v>
      </c>
      <c r="P17" s="4">
        <v>20137</v>
      </c>
      <c r="Q17" s="4">
        <v>8587</v>
      </c>
      <c r="R17" s="4">
        <v>7392</v>
      </c>
      <c r="S17" s="4">
        <v>11170</v>
      </c>
      <c r="T17" s="4">
        <v>4362</v>
      </c>
      <c r="U17" s="4">
        <v>7762</v>
      </c>
      <c r="V17" s="4">
        <v>2591</v>
      </c>
      <c r="W17" s="4">
        <v>17560</v>
      </c>
      <c r="X17" s="4">
        <v>3305</v>
      </c>
      <c r="Y17" s="4">
        <v>5010</v>
      </c>
      <c r="Z17" s="4">
        <v>15916</v>
      </c>
      <c r="AA17" s="4">
        <v>8263</v>
      </c>
      <c r="AB17" s="4">
        <v>3308</v>
      </c>
      <c r="AC17" s="12"/>
    </row>
    <row r="18" spans="1:29" x14ac:dyDescent="0.3">
      <c r="A18" s="1">
        <v>2018</v>
      </c>
      <c r="B18" s="2" t="s">
        <v>27</v>
      </c>
      <c r="C18" s="4">
        <v>462644</v>
      </c>
      <c r="D18" s="4">
        <v>17806</v>
      </c>
      <c r="E18" s="4">
        <v>11466</v>
      </c>
      <c r="F18" s="4">
        <v>6159</v>
      </c>
      <c r="G18" s="4">
        <v>10607</v>
      </c>
      <c r="H18" s="4">
        <v>14103</v>
      </c>
      <c r="I18" s="4">
        <v>30664</v>
      </c>
      <c r="J18" s="4">
        <v>12631</v>
      </c>
      <c r="K18" s="4">
        <v>5091</v>
      </c>
      <c r="L18" s="4">
        <v>14342</v>
      </c>
      <c r="M18" s="4">
        <v>3858</v>
      </c>
      <c r="N18" s="4">
        <v>17835</v>
      </c>
      <c r="O18" s="4">
        <v>11617</v>
      </c>
      <c r="P18" s="4">
        <v>52994</v>
      </c>
      <c r="Q18" s="4">
        <v>21411</v>
      </c>
      <c r="R18" s="4">
        <v>20307</v>
      </c>
      <c r="S18" s="4">
        <v>30181</v>
      </c>
      <c r="T18" s="4">
        <v>13779</v>
      </c>
      <c r="U18" s="4">
        <v>26122</v>
      </c>
      <c r="V18" s="4">
        <v>8694</v>
      </c>
      <c r="W18" s="4">
        <v>45864</v>
      </c>
      <c r="X18" s="4">
        <v>9515</v>
      </c>
      <c r="Y18" s="4">
        <v>13913</v>
      </c>
      <c r="Z18" s="4">
        <v>35082</v>
      </c>
      <c r="AA18" s="4">
        <v>18475</v>
      </c>
      <c r="AB18" s="4">
        <v>10128</v>
      </c>
      <c r="AC18" s="12"/>
    </row>
    <row r="19" spans="1:29" x14ac:dyDescent="0.3">
      <c r="A19" s="1">
        <v>2018</v>
      </c>
      <c r="B19" s="2" t="s">
        <v>28</v>
      </c>
      <c r="C19" s="4">
        <v>668614</v>
      </c>
      <c r="D19" s="4">
        <v>24904</v>
      </c>
      <c r="E19" s="4">
        <v>17086</v>
      </c>
      <c r="F19" s="4">
        <v>10060</v>
      </c>
      <c r="G19" s="4">
        <v>18753</v>
      </c>
      <c r="H19" s="4">
        <v>21508</v>
      </c>
      <c r="I19" s="4">
        <v>44939</v>
      </c>
      <c r="J19" s="4">
        <v>20134</v>
      </c>
      <c r="K19" s="4">
        <v>7746</v>
      </c>
      <c r="L19" s="4">
        <v>25515</v>
      </c>
      <c r="M19" s="4">
        <v>5762</v>
      </c>
      <c r="N19" s="4">
        <v>24430</v>
      </c>
      <c r="O19" s="4">
        <v>17237</v>
      </c>
      <c r="P19" s="4">
        <v>70994</v>
      </c>
      <c r="Q19" s="4">
        <v>27121</v>
      </c>
      <c r="R19" s="4">
        <v>30126</v>
      </c>
      <c r="S19" s="4">
        <v>42550</v>
      </c>
      <c r="T19" s="4">
        <v>19468</v>
      </c>
      <c r="U19" s="4">
        <v>39644</v>
      </c>
      <c r="V19" s="4">
        <v>13784</v>
      </c>
      <c r="W19" s="4">
        <v>68902</v>
      </c>
      <c r="X19" s="4">
        <v>15156</v>
      </c>
      <c r="Y19" s="4">
        <v>20962</v>
      </c>
      <c r="Z19" s="4">
        <v>43097</v>
      </c>
      <c r="AA19" s="4">
        <v>22681</v>
      </c>
      <c r="AB19" s="4">
        <v>16055</v>
      </c>
      <c r="AC19" s="12"/>
    </row>
    <row r="20" spans="1:29" x14ac:dyDescent="0.3">
      <c r="A20" s="1">
        <v>2018</v>
      </c>
      <c r="B20" s="2" t="s">
        <v>29</v>
      </c>
      <c r="C20" s="4">
        <v>929170</v>
      </c>
      <c r="D20" s="4">
        <v>35393</v>
      </c>
      <c r="E20" s="4">
        <v>27455</v>
      </c>
      <c r="F20" s="4">
        <v>14335</v>
      </c>
      <c r="G20" s="4">
        <v>32941</v>
      </c>
      <c r="H20" s="4">
        <v>32126</v>
      </c>
      <c r="I20" s="4">
        <v>61850</v>
      </c>
      <c r="J20" s="4">
        <v>30004</v>
      </c>
      <c r="K20" s="4">
        <v>10429</v>
      </c>
      <c r="L20" s="4">
        <v>38710</v>
      </c>
      <c r="M20" s="4">
        <v>9470</v>
      </c>
      <c r="N20" s="4">
        <v>32319</v>
      </c>
      <c r="O20" s="4">
        <v>25466</v>
      </c>
      <c r="P20" s="4">
        <v>91420</v>
      </c>
      <c r="Q20" s="4">
        <v>34940</v>
      </c>
      <c r="R20" s="4">
        <v>40813</v>
      </c>
      <c r="S20" s="4">
        <v>56775</v>
      </c>
      <c r="T20" s="4">
        <v>28184</v>
      </c>
      <c r="U20" s="4">
        <v>64912</v>
      </c>
      <c r="V20" s="4">
        <v>21343</v>
      </c>
      <c r="W20" s="4">
        <v>89255</v>
      </c>
      <c r="X20" s="4">
        <v>22474</v>
      </c>
      <c r="Y20" s="4">
        <v>27670</v>
      </c>
      <c r="Z20" s="4">
        <v>51716</v>
      </c>
      <c r="AA20" s="4">
        <v>25861</v>
      </c>
      <c r="AB20" s="4">
        <v>23309</v>
      </c>
      <c r="AC20" s="12"/>
    </row>
    <row r="21" spans="1:29" x14ac:dyDescent="0.3">
      <c r="A21" s="1">
        <v>2018</v>
      </c>
      <c r="B21" s="2" t="s">
        <v>30</v>
      </c>
      <c r="C21" s="4">
        <v>1207120</v>
      </c>
      <c r="D21" s="4">
        <v>49720</v>
      </c>
      <c r="E21" s="4">
        <v>40050</v>
      </c>
      <c r="F21" s="4">
        <v>20847</v>
      </c>
      <c r="G21" s="4">
        <v>47513</v>
      </c>
      <c r="H21" s="4">
        <v>46788</v>
      </c>
      <c r="I21" s="4">
        <v>76512</v>
      </c>
      <c r="J21" s="4">
        <v>41887</v>
      </c>
      <c r="K21" s="4">
        <v>15175</v>
      </c>
      <c r="L21" s="4">
        <v>50808</v>
      </c>
      <c r="M21" s="4">
        <v>14428</v>
      </c>
      <c r="N21" s="4">
        <v>41767</v>
      </c>
      <c r="O21" s="4">
        <v>34833</v>
      </c>
      <c r="P21" s="4">
        <v>109335</v>
      </c>
      <c r="Q21" s="4">
        <v>44268</v>
      </c>
      <c r="R21" s="4">
        <v>55164</v>
      </c>
      <c r="S21" s="4">
        <v>67039</v>
      </c>
      <c r="T21" s="4">
        <v>37331</v>
      </c>
      <c r="U21" s="4">
        <v>86192</v>
      </c>
      <c r="V21" s="4">
        <v>29470</v>
      </c>
      <c r="W21" s="4">
        <v>104456</v>
      </c>
      <c r="X21" s="4">
        <v>29209</v>
      </c>
      <c r="Y21" s="4">
        <v>36536</v>
      </c>
      <c r="Z21" s="4">
        <v>63313</v>
      </c>
      <c r="AA21" s="4">
        <v>32762</v>
      </c>
      <c r="AB21" s="4">
        <v>31717</v>
      </c>
      <c r="AC21" s="12"/>
    </row>
    <row r="22" spans="1:29" x14ac:dyDescent="0.3">
      <c r="A22" s="1">
        <v>2018</v>
      </c>
      <c r="B22" s="2" t="s">
        <v>31</v>
      </c>
      <c r="C22" s="4">
        <v>1100045</v>
      </c>
      <c r="D22" s="4">
        <v>44569</v>
      </c>
      <c r="E22" s="4">
        <v>37224</v>
      </c>
      <c r="F22" s="4">
        <v>19075</v>
      </c>
      <c r="G22" s="4">
        <v>46135</v>
      </c>
      <c r="H22" s="4">
        <v>43074</v>
      </c>
      <c r="I22" s="4">
        <v>67797</v>
      </c>
      <c r="J22" s="4">
        <v>38241</v>
      </c>
      <c r="K22" s="4">
        <v>15427</v>
      </c>
      <c r="L22" s="4">
        <v>47547</v>
      </c>
      <c r="M22" s="4">
        <v>12860</v>
      </c>
      <c r="N22" s="4">
        <v>37932</v>
      </c>
      <c r="O22" s="4">
        <v>31677</v>
      </c>
      <c r="P22" s="4">
        <v>100197</v>
      </c>
      <c r="Q22" s="4">
        <v>40662</v>
      </c>
      <c r="R22" s="4">
        <v>49202</v>
      </c>
      <c r="S22" s="4">
        <v>58910</v>
      </c>
      <c r="T22" s="4">
        <v>34001</v>
      </c>
      <c r="U22" s="4">
        <v>73038</v>
      </c>
      <c r="V22" s="4">
        <v>28020</v>
      </c>
      <c r="W22" s="4">
        <v>96991</v>
      </c>
      <c r="X22" s="4">
        <v>23992</v>
      </c>
      <c r="Y22" s="4">
        <v>32972</v>
      </c>
      <c r="Z22" s="4">
        <v>60186</v>
      </c>
      <c r="AA22" s="4">
        <v>30860</v>
      </c>
      <c r="AB22" s="4">
        <v>29456</v>
      </c>
      <c r="AC22" s="12"/>
    </row>
    <row r="23" spans="1:29" x14ac:dyDescent="0.3">
      <c r="A23" s="1">
        <v>2018</v>
      </c>
      <c r="B23" s="2" t="s">
        <v>32</v>
      </c>
      <c r="C23" s="4">
        <v>1037533</v>
      </c>
      <c r="D23" s="4">
        <v>45297</v>
      </c>
      <c r="E23" s="4">
        <v>35329</v>
      </c>
      <c r="F23" s="4">
        <v>18107</v>
      </c>
      <c r="G23" s="4">
        <v>42589</v>
      </c>
      <c r="H23" s="4">
        <v>38922</v>
      </c>
      <c r="I23" s="4">
        <v>65472</v>
      </c>
      <c r="J23" s="4">
        <v>35792</v>
      </c>
      <c r="K23" s="4">
        <v>14054</v>
      </c>
      <c r="L23" s="4">
        <v>45979</v>
      </c>
      <c r="M23" s="4">
        <v>12351</v>
      </c>
      <c r="N23" s="4">
        <v>35934</v>
      </c>
      <c r="O23" s="4">
        <v>29397</v>
      </c>
      <c r="P23" s="4">
        <v>94062</v>
      </c>
      <c r="Q23" s="4">
        <v>37759</v>
      </c>
      <c r="R23" s="4">
        <v>44681</v>
      </c>
      <c r="S23" s="4">
        <v>55595</v>
      </c>
      <c r="T23" s="4">
        <v>31582</v>
      </c>
      <c r="U23" s="4">
        <v>67379</v>
      </c>
      <c r="V23" s="4">
        <v>26933</v>
      </c>
      <c r="W23" s="4">
        <v>92073</v>
      </c>
      <c r="X23" s="4">
        <v>22937</v>
      </c>
      <c r="Y23" s="4">
        <v>31955</v>
      </c>
      <c r="Z23" s="4">
        <v>58279</v>
      </c>
      <c r="AA23" s="4">
        <v>28199</v>
      </c>
      <c r="AB23" s="4">
        <v>26876</v>
      </c>
      <c r="AC23" s="12"/>
    </row>
    <row r="24" spans="1:29" x14ac:dyDescent="0.3">
      <c r="A24" s="1">
        <v>2018</v>
      </c>
      <c r="B24" s="2" t="s">
        <v>33</v>
      </c>
      <c r="C24" s="4">
        <v>1440828</v>
      </c>
      <c r="D24" s="4">
        <v>64321</v>
      </c>
      <c r="E24" s="4">
        <v>51314</v>
      </c>
      <c r="F24" s="4">
        <v>26066</v>
      </c>
      <c r="G24" s="4">
        <v>56717</v>
      </c>
      <c r="H24" s="4">
        <v>51165</v>
      </c>
      <c r="I24" s="4">
        <v>92269</v>
      </c>
      <c r="J24" s="4">
        <v>47070</v>
      </c>
      <c r="K24" s="4">
        <v>17988</v>
      </c>
      <c r="L24" s="4">
        <v>66390</v>
      </c>
      <c r="M24" s="4">
        <v>17619</v>
      </c>
      <c r="N24" s="4">
        <v>49055</v>
      </c>
      <c r="O24" s="4">
        <v>43069</v>
      </c>
      <c r="P24" s="4">
        <v>128190</v>
      </c>
      <c r="Q24" s="4">
        <v>46709</v>
      </c>
      <c r="R24" s="4">
        <v>68095</v>
      </c>
      <c r="S24" s="4">
        <v>76707</v>
      </c>
      <c r="T24" s="4">
        <v>45217</v>
      </c>
      <c r="U24" s="4">
        <v>108869</v>
      </c>
      <c r="V24" s="4">
        <v>37772</v>
      </c>
      <c r="W24" s="4">
        <v>127467</v>
      </c>
      <c r="X24" s="4">
        <v>33893</v>
      </c>
      <c r="Y24" s="4">
        <v>42407</v>
      </c>
      <c r="Z24" s="4">
        <v>70006</v>
      </c>
      <c r="AA24" s="4">
        <v>35380</v>
      </c>
      <c r="AB24" s="4">
        <v>37073</v>
      </c>
      <c r="AC24" s="12"/>
    </row>
    <row r="25" spans="1:29" x14ac:dyDescent="0.3">
      <c r="A25" s="1">
        <v>2018</v>
      </c>
      <c r="B25" s="2" t="s">
        <v>34</v>
      </c>
      <c r="C25" s="4">
        <v>1420285</v>
      </c>
      <c r="D25" s="4">
        <v>67512</v>
      </c>
      <c r="E25" s="4">
        <v>50926</v>
      </c>
      <c r="F25" s="4">
        <v>24650</v>
      </c>
      <c r="G25" s="4">
        <v>57550</v>
      </c>
      <c r="H25" s="4">
        <v>53419</v>
      </c>
      <c r="I25" s="4">
        <v>86811</v>
      </c>
      <c r="J25" s="4">
        <v>50246</v>
      </c>
      <c r="K25" s="4">
        <v>19813</v>
      </c>
      <c r="L25" s="4">
        <v>63991</v>
      </c>
      <c r="M25" s="4">
        <v>16901</v>
      </c>
      <c r="N25" s="4">
        <v>49591</v>
      </c>
      <c r="O25" s="4">
        <v>40107</v>
      </c>
      <c r="P25" s="4">
        <v>120878</v>
      </c>
      <c r="Q25" s="4">
        <v>46277</v>
      </c>
      <c r="R25" s="4">
        <v>64969</v>
      </c>
      <c r="S25" s="4">
        <v>72187</v>
      </c>
      <c r="T25" s="4">
        <v>45162</v>
      </c>
      <c r="U25" s="4">
        <v>111763</v>
      </c>
      <c r="V25" s="4">
        <v>39329</v>
      </c>
      <c r="W25" s="4">
        <v>121764</v>
      </c>
      <c r="X25" s="4">
        <v>31694</v>
      </c>
      <c r="Y25" s="4">
        <v>40482</v>
      </c>
      <c r="Z25" s="4">
        <v>71299</v>
      </c>
      <c r="AA25" s="4">
        <v>37665</v>
      </c>
      <c r="AB25" s="4">
        <v>35299</v>
      </c>
      <c r="AC25" s="12"/>
    </row>
    <row r="26" spans="1:29" x14ac:dyDescent="0.3">
      <c r="A26" s="1">
        <v>2018</v>
      </c>
      <c r="B26" s="2" t="s">
        <v>35</v>
      </c>
      <c r="C26" s="4">
        <v>961528</v>
      </c>
      <c r="D26" s="4">
        <v>43730</v>
      </c>
      <c r="E26" s="4">
        <v>32676</v>
      </c>
      <c r="F26" s="4">
        <v>16249</v>
      </c>
      <c r="G26" s="4">
        <v>39350</v>
      </c>
      <c r="H26" s="4">
        <v>35988</v>
      </c>
      <c r="I26" s="4">
        <v>59942</v>
      </c>
      <c r="J26" s="4">
        <v>34065</v>
      </c>
      <c r="K26" s="4">
        <v>14457</v>
      </c>
      <c r="L26" s="4">
        <v>45054</v>
      </c>
      <c r="M26" s="4">
        <v>12287</v>
      </c>
      <c r="N26" s="4">
        <v>36389</v>
      </c>
      <c r="O26" s="4">
        <v>25193</v>
      </c>
      <c r="P26" s="4">
        <v>74563</v>
      </c>
      <c r="Q26" s="4">
        <v>33076</v>
      </c>
      <c r="R26" s="4">
        <v>40882</v>
      </c>
      <c r="S26" s="4">
        <v>48873</v>
      </c>
      <c r="T26" s="4">
        <v>34653</v>
      </c>
      <c r="U26" s="4">
        <v>71230</v>
      </c>
      <c r="V26" s="4">
        <v>26614</v>
      </c>
      <c r="W26" s="4">
        <v>79583</v>
      </c>
      <c r="X26" s="4">
        <v>18890</v>
      </c>
      <c r="Y26" s="4">
        <v>27853</v>
      </c>
      <c r="Z26" s="4">
        <v>55054</v>
      </c>
      <c r="AA26" s="4">
        <v>30312</v>
      </c>
      <c r="AB26" s="4">
        <v>24565</v>
      </c>
      <c r="AC26" s="12"/>
    </row>
    <row r="27" spans="1:29" x14ac:dyDescent="0.3">
      <c r="A27" s="1">
        <v>2018</v>
      </c>
      <c r="B27" s="2" t="s">
        <v>36</v>
      </c>
      <c r="C27" s="4">
        <v>500814</v>
      </c>
      <c r="D27" s="4">
        <v>20799</v>
      </c>
      <c r="E27" s="4">
        <v>16819</v>
      </c>
      <c r="F27" s="4">
        <v>8217</v>
      </c>
      <c r="G27" s="4">
        <v>21325</v>
      </c>
      <c r="H27" s="4">
        <v>19291</v>
      </c>
      <c r="I27" s="4">
        <v>30733</v>
      </c>
      <c r="J27" s="4">
        <v>17438</v>
      </c>
      <c r="K27" s="4">
        <v>7921</v>
      </c>
      <c r="L27" s="4">
        <v>23813</v>
      </c>
      <c r="M27" s="4">
        <v>6723</v>
      </c>
      <c r="N27" s="4">
        <v>18845</v>
      </c>
      <c r="O27" s="4">
        <v>12309</v>
      </c>
      <c r="P27" s="4">
        <v>38881</v>
      </c>
      <c r="Q27" s="4">
        <v>18775</v>
      </c>
      <c r="R27" s="4">
        <v>20539</v>
      </c>
      <c r="S27" s="4">
        <v>25324</v>
      </c>
      <c r="T27" s="4">
        <v>17782</v>
      </c>
      <c r="U27" s="4">
        <v>34335</v>
      </c>
      <c r="V27" s="4">
        <v>14596</v>
      </c>
      <c r="W27" s="4">
        <v>41575</v>
      </c>
      <c r="X27" s="4">
        <v>9363</v>
      </c>
      <c r="Y27" s="4">
        <v>16070</v>
      </c>
      <c r="Z27" s="4">
        <v>30235</v>
      </c>
      <c r="AA27" s="4">
        <v>16308</v>
      </c>
      <c r="AB27" s="4">
        <v>12798</v>
      </c>
      <c r="AC27" s="12"/>
    </row>
    <row r="28" spans="1:29" x14ac:dyDescent="0.3">
      <c r="A28" s="1">
        <v>2019</v>
      </c>
      <c r="B28" s="2" t="s">
        <v>40</v>
      </c>
      <c r="C28" s="3">
        <f>SUM(C29:C40)</f>
        <v>19074794</v>
      </c>
      <c r="D28" s="3">
        <f>SUM(D29:D40)</f>
        <v>814143</v>
      </c>
      <c r="E28" s="3">
        <f t="shared" ref="E28" si="25">SUM(E29:E40)</f>
        <v>674992</v>
      </c>
      <c r="F28" s="3">
        <f t="shared" ref="F28" si="26">SUM(F29:F40)</f>
        <v>339073</v>
      </c>
      <c r="G28" s="3">
        <f t="shared" ref="G28" si="27">SUM(G29:G40)</f>
        <v>1181327</v>
      </c>
      <c r="H28" s="3">
        <f t="shared" ref="H28" si="28">SUM(H29:H40)</f>
        <v>686181</v>
      </c>
      <c r="I28" s="3">
        <f t="shared" ref="I28" si="29">SUM(I29:I40)</f>
        <v>1208136</v>
      </c>
      <c r="J28" s="3">
        <f t="shared" ref="J28" si="30">SUM(J29:J40)</f>
        <v>688327</v>
      </c>
      <c r="K28" s="3">
        <f t="shared" ref="K28" si="31">SUM(K29:K40)</f>
        <v>296491</v>
      </c>
      <c r="L28" s="3">
        <f t="shared" ref="L28" si="32">SUM(L29:L40)</f>
        <v>948428</v>
      </c>
      <c r="M28" s="3">
        <f t="shared" ref="M28" si="33">SUM(M29:M40)</f>
        <v>318076</v>
      </c>
      <c r="N28" s="3">
        <f t="shared" ref="N28" si="34">SUM(N29:N40)</f>
        <v>671193</v>
      </c>
      <c r="O28" s="3">
        <f t="shared" ref="O28" si="35">SUM(O29:O40)</f>
        <v>480400</v>
      </c>
      <c r="P28" s="3">
        <f t="shared" ref="P28" si="36">SUM(P29:P40)</f>
        <v>1359451</v>
      </c>
      <c r="Q28" s="3">
        <f t="shared" ref="Q28" si="37">SUM(Q29:Q40)</f>
        <v>574682</v>
      </c>
      <c r="R28" s="3">
        <f t="shared" ref="R28" si="38">SUM(R29:R40)</f>
        <v>862335</v>
      </c>
      <c r="S28" s="3">
        <f t="shared" ref="S28" si="39">SUM(S29:S40)</f>
        <v>910237</v>
      </c>
      <c r="T28" s="3">
        <f t="shared" ref="T28" si="40">SUM(T29:T40)</f>
        <v>625117</v>
      </c>
      <c r="U28" s="3">
        <f t="shared" ref="U28" si="41">SUM(U29:U40)</f>
        <v>1602365</v>
      </c>
      <c r="V28" s="3">
        <f t="shared" ref="V28" si="42">SUM(V29:V40)</f>
        <v>556819</v>
      </c>
      <c r="W28" s="3">
        <f t="shared" ref="W28" si="43">SUM(W29:W40)</f>
        <v>1569388</v>
      </c>
      <c r="X28" s="3">
        <f t="shared" ref="X28" si="44">SUM(X29:X40)</f>
        <v>393396</v>
      </c>
      <c r="Y28" s="3">
        <f t="shared" ref="Y28" si="45">SUM(Y29:Y40)</f>
        <v>563992</v>
      </c>
      <c r="Z28" s="3">
        <f t="shared" ref="Z28" si="46">SUM(Z29:Z40)</f>
        <v>801898</v>
      </c>
      <c r="AA28" s="3">
        <f t="shared" ref="AA28" si="47">SUM(AA29:AA40)</f>
        <v>459250</v>
      </c>
      <c r="AB28" s="3">
        <f t="shared" ref="AB28" si="48">SUM(AB29:AB40)</f>
        <v>489097</v>
      </c>
      <c r="AC28" s="12"/>
    </row>
    <row r="29" spans="1:29" x14ac:dyDescent="0.3">
      <c r="A29" s="1">
        <v>2019</v>
      </c>
      <c r="B29" s="2" t="s">
        <v>25</v>
      </c>
      <c r="C29" s="4">
        <v>495573</v>
      </c>
      <c r="D29" s="4">
        <v>20525</v>
      </c>
      <c r="E29" s="4">
        <v>15784</v>
      </c>
      <c r="F29" s="4">
        <v>8333</v>
      </c>
      <c r="G29" s="4">
        <v>24030</v>
      </c>
      <c r="H29" s="4">
        <v>19301</v>
      </c>
      <c r="I29" s="4">
        <v>30235</v>
      </c>
      <c r="J29" s="4">
        <v>17513</v>
      </c>
      <c r="K29" s="4">
        <v>8559</v>
      </c>
      <c r="L29" s="4">
        <v>22640</v>
      </c>
      <c r="M29" s="4">
        <v>6734</v>
      </c>
      <c r="N29" s="4">
        <v>17660</v>
      </c>
      <c r="O29" s="4">
        <v>11725</v>
      </c>
      <c r="P29" s="4">
        <v>37089</v>
      </c>
      <c r="Q29" s="4">
        <v>17580</v>
      </c>
      <c r="R29" s="4">
        <v>20469</v>
      </c>
      <c r="S29" s="4">
        <v>25134</v>
      </c>
      <c r="T29" s="4">
        <v>16136</v>
      </c>
      <c r="U29" s="4">
        <v>34837</v>
      </c>
      <c r="V29" s="4">
        <v>14286</v>
      </c>
      <c r="W29" s="4">
        <v>42318</v>
      </c>
      <c r="X29" s="4">
        <v>9543</v>
      </c>
      <c r="Y29" s="4">
        <v>15529</v>
      </c>
      <c r="Z29" s="4">
        <v>30813</v>
      </c>
      <c r="AA29" s="4">
        <v>16487</v>
      </c>
      <c r="AB29" s="4">
        <v>12313</v>
      </c>
      <c r="AC29" s="12"/>
    </row>
    <row r="30" spans="1:29" x14ac:dyDescent="0.3">
      <c r="A30" s="1">
        <v>2019</v>
      </c>
      <c r="B30" s="2" t="s">
        <v>26</v>
      </c>
      <c r="C30" s="4">
        <v>471542</v>
      </c>
      <c r="D30" s="4">
        <v>19997</v>
      </c>
      <c r="E30" s="4">
        <v>15260</v>
      </c>
      <c r="F30" s="4">
        <v>8031</v>
      </c>
      <c r="G30" s="4">
        <v>23278</v>
      </c>
      <c r="H30" s="4">
        <v>17342</v>
      </c>
      <c r="I30" s="4">
        <v>28837</v>
      </c>
      <c r="J30" s="4">
        <v>16652</v>
      </c>
      <c r="K30" s="4">
        <v>7673</v>
      </c>
      <c r="L30" s="4">
        <v>22557</v>
      </c>
      <c r="M30" s="4">
        <v>7192</v>
      </c>
      <c r="N30" s="4">
        <v>16511</v>
      </c>
      <c r="O30" s="4">
        <v>11776</v>
      </c>
      <c r="P30" s="4">
        <v>35110</v>
      </c>
      <c r="Q30" s="4">
        <v>16214</v>
      </c>
      <c r="R30" s="4">
        <v>20037</v>
      </c>
      <c r="S30" s="4">
        <v>23900</v>
      </c>
      <c r="T30" s="4">
        <v>15234</v>
      </c>
      <c r="U30" s="4">
        <v>35783</v>
      </c>
      <c r="V30" s="4">
        <v>13161</v>
      </c>
      <c r="W30" s="4">
        <v>38035</v>
      </c>
      <c r="X30" s="4">
        <v>9784</v>
      </c>
      <c r="Y30" s="4">
        <v>15306</v>
      </c>
      <c r="Z30" s="4">
        <v>27402</v>
      </c>
      <c r="AA30" s="4">
        <v>14740</v>
      </c>
      <c r="AB30" s="4">
        <v>11730</v>
      </c>
      <c r="AC30" s="12"/>
    </row>
    <row r="31" spans="1:29" x14ac:dyDescent="0.3">
      <c r="A31" s="1">
        <v>2019</v>
      </c>
      <c r="B31" s="2" t="s">
        <v>27</v>
      </c>
      <c r="C31" s="4">
        <v>904788</v>
      </c>
      <c r="D31" s="4">
        <v>40663</v>
      </c>
      <c r="E31" s="4">
        <v>28097</v>
      </c>
      <c r="F31" s="4">
        <v>15665</v>
      </c>
      <c r="G31" s="4">
        <v>44952</v>
      </c>
      <c r="H31" s="4">
        <v>33868</v>
      </c>
      <c r="I31" s="4">
        <v>59366</v>
      </c>
      <c r="J31" s="4">
        <v>30059</v>
      </c>
      <c r="K31" s="4">
        <v>14043</v>
      </c>
      <c r="L31" s="4">
        <v>43592</v>
      </c>
      <c r="M31" s="4">
        <v>14421</v>
      </c>
      <c r="N31" s="4">
        <v>32739</v>
      </c>
      <c r="O31" s="4">
        <v>22567</v>
      </c>
      <c r="P31" s="4">
        <v>70815</v>
      </c>
      <c r="Q31" s="4">
        <v>30912</v>
      </c>
      <c r="R31" s="4">
        <v>38529</v>
      </c>
      <c r="S31" s="4">
        <v>45616</v>
      </c>
      <c r="T31" s="4">
        <v>31564</v>
      </c>
      <c r="U31" s="4">
        <v>69712</v>
      </c>
      <c r="V31" s="4">
        <v>23545</v>
      </c>
      <c r="W31" s="4">
        <v>73709</v>
      </c>
      <c r="X31" s="4">
        <v>18244</v>
      </c>
      <c r="Y31" s="4">
        <v>28073</v>
      </c>
      <c r="Z31" s="4">
        <v>46451</v>
      </c>
      <c r="AA31" s="4">
        <v>25596</v>
      </c>
      <c r="AB31" s="4">
        <v>21990</v>
      </c>
      <c r="AC31" s="12"/>
    </row>
    <row r="32" spans="1:29" x14ac:dyDescent="0.3">
      <c r="A32" s="1">
        <v>2019</v>
      </c>
      <c r="B32" s="2" t="s">
        <v>28</v>
      </c>
      <c r="C32" s="4">
        <v>1468880</v>
      </c>
      <c r="D32" s="4">
        <v>70645</v>
      </c>
      <c r="E32" s="4">
        <v>45205</v>
      </c>
      <c r="F32" s="4">
        <v>24940</v>
      </c>
      <c r="G32" s="4">
        <v>74407</v>
      </c>
      <c r="H32" s="4">
        <v>54215</v>
      </c>
      <c r="I32" s="4">
        <v>97847</v>
      </c>
      <c r="J32" s="4">
        <v>49661</v>
      </c>
      <c r="K32" s="4">
        <v>23375</v>
      </c>
      <c r="L32" s="4">
        <v>69698</v>
      </c>
      <c r="M32" s="4">
        <v>22849</v>
      </c>
      <c r="N32" s="4">
        <v>49619</v>
      </c>
      <c r="O32" s="4">
        <v>37131</v>
      </c>
      <c r="P32" s="4">
        <v>109473</v>
      </c>
      <c r="Q32" s="4">
        <v>46722</v>
      </c>
      <c r="R32" s="4">
        <v>67709</v>
      </c>
      <c r="S32" s="4">
        <v>73372</v>
      </c>
      <c r="T32" s="4">
        <v>47567</v>
      </c>
      <c r="U32" s="4">
        <v>123053</v>
      </c>
      <c r="V32" s="4">
        <v>38474</v>
      </c>
      <c r="W32" s="4">
        <v>128901</v>
      </c>
      <c r="X32" s="4">
        <v>30858</v>
      </c>
      <c r="Y32" s="4">
        <v>41966</v>
      </c>
      <c r="Z32" s="4">
        <v>69119</v>
      </c>
      <c r="AA32" s="4">
        <v>38375</v>
      </c>
      <c r="AB32" s="4">
        <v>33699</v>
      </c>
      <c r="AC32" s="12"/>
    </row>
    <row r="33" spans="1:29" x14ac:dyDescent="0.3">
      <c r="A33" s="1">
        <v>2019</v>
      </c>
      <c r="B33" s="2" t="s">
        <v>29</v>
      </c>
      <c r="C33" s="4">
        <v>2234892</v>
      </c>
      <c r="D33" s="4">
        <v>101419</v>
      </c>
      <c r="E33" s="4">
        <v>76171</v>
      </c>
      <c r="F33" s="4">
        <v>39528</v>
      </c>
      <c r="G33" s="4">
        <v>126895</v>
      </c>
      <c r="H33" s="4">
        <v>84233</v>
      </c>
      <c r="I33" s="4">
        <v>148413</v>
      </c>
      <c r="J33" s="4">
        <v>74943</v>
      </c>
      <c r="K33" s="4">
        <v>34072</v>
      </c>
      <c r="L33" s="4">
        <v>113714</v>
      </c>
      <c r="M33" s="4">
        <v>36800</v>
      </c>
      <c r="N33" s="4">
        <v>77041</v>
      </c>
      <c r="O33" s="4">
        <v>57567</v>
      </c>
      <c r="P33" s="4">
        <v>163878</v>
      </c>
      <c r="Q33" s="4">
        <v>68526</v>
      </c>
      <c r="R33" s="4">
        <v>104642</v>
      </c>
      <c r="S33" s="4">
        <v>110639</v>
      </c>
      <c r="T33" s="4">
        <v>71706</v>
      </c>
      <c r="U33" s="4">
        <v>193506</v>
      </c>
      <c r="V33" s="4">
        <v>60503</v>
      </c>
      <c r="W33" s="4">
        <v>187279</v>
      </c>
      <c r="X33" s="4">
        <v>47775</v>
      </c>
      <c r="Y33" s="4">
        <v>61480</v>
      </c>
      <c r="Z33" s="4">
        <v>87870</v>
      </c>
      <c r="AA33" s="4">
        <v>50874</v>
      </c>
      <c r="AB33" s="4">
        <v>55418</v>
      </c>
      <c r="AC33" s="12"/>
    </row>
    <row r="34" spans="1:29" x14ac:dyDescent="0.3">
      <c r="A34" s="1">
        <v>2019</v>
      </c>
      <c r="B34" s="2" t="s">
        <v>30</v>
      </c>
      <c r="C34" s="4">
        <v>2293879</v>
      </c>
      <c r="D34" s="4">
        <v>100537</v>
      </c>
      <c r="E34" s="4">
        <v>80913</v>
      </c>
      <c r="F34" s="4">
        <v>41770</v>
      </c>
      <c r="G34" s="4">
        <v>146443</v>
      </c>
      <c r="H34" s="4">
        <v>86654</v>
      </c>
      <c r="I34" s="4">
        <v>146471</v>
      </c>
      <c r="J34" s="4">
        <v>83122</v>
      </c>
      <c r="K34" s="4">
        <v>35035</v>
      </c>
      <c r="L34" s="4">
        <v>118258</v>
      </c>
      <c r="M34" s="4">
        <v>39999</v>
      </c>
      <c r="N34" s="4">
        <v>79888</v>
      </c>
      <c r="O34" s="4">
        <v>58319</v>
      </c>
      <c r="P34" s="4">
        <v>164628</v>
      </c>
      <c r="Q34" s="4">
        <v>69917</v>
      </c>
      <c r="R34" s="4">
        <v>104726</v>
      </c>
      <c r="S34" s="4">
        <v>106739</v>
      </c>
      <c r="T34" s="4">
        <v>74961</v>
      </c>
      <c r="U34" s="4">
        <v>196305</v>
      </c>
      <c r="V34" s="4">
        <v>67386</v>
      </c>
      <c r="W34" s="4">
        <v>183727</v>
      </c>
      <c r="X34" s="4">
        <v>49610</v>
      </c>
      <c r="Y34" s="4">
        <v>65221</v>
      </c>
      <c r="Z34" s="4">
        <v>84889</v>
      </c>
      <c r="AA34" s="4">
        <v>50073</v>
      </c>
      <c r="AB34" s="4">
        <v>58288</v>
      </c>
      <c r="AC34" s="12"/>
    </row>
    <row r="35" spans="1:29" x14ac:dyDescent="0.3">
      <c r="A35" s="1">
        <v>2019</v>
      </c>
      <c r="B35" s="2" t="s">
        <v>31</v>
      </c>
      <c r="C35" s="4">
        <v>2164086</v>
      </c>
      <c r="D35" s="4">
        <v>91865</v>
      </c>
      <c r="E35" s="4">
        <v>79097</v>
      </c>
      <c r="F35" s="4">
        <v>39169</v>
      </c>
      <c r="G35" s="4">
        <v>141079</v>
      </c>
      <c r="H35" s="4">
        <v>82260</v>
      </c>
      <c r="I35" s="4">
        <v>131831</v>
      </c>
      <c r="J35" s="4">
        <v>81264</v>
      </c>
      <c r="K35" s="4">
        <v>34381</v>
      </c>
      <c r="L35" s="4">
        <v>106320</v>
      </c>
      <c r="M35" s="4">
        <v>37392</v>
      </c>
      <c r="N35" s="4">
        <v>77079</v>
      </c>
      <c r="O35" s="4">
        <v>54890</v>
      </c>
      <c r="P35" s="4">
        <v>150573</v>
      </c>
      <c r="Q35" s="4">
        <v>66481</v>
      </c>
      <c r="R35" s="4">
        <v>99305</v>
      </c>
      <c r="S35" s="4">
        <v>100604</v>
      </c>
      <c r="T35" s="4">
        <v>70066</v>
      </c>
      <c r="U35" s="4">
        <v>182777</v>
      </c>
      <c r="V35" s="4">
        <v>64934</v>
      </c>
      <c r="W35" s="4">
        <v>175461</v>
      </c>
      <c r="X35" s="4">
        <v>43373</v>
      </c>
      <c r="Y35" s="4">
        <v>63454</v>
      </c>
      <c r="Z35" s="4">
        <v>84662</v>
      </c>
      <c r="AA35" s="4">
        <v>49933</v>
      </c>
      <c r="AB35" s="4">
        <v>55836</v>
      </c>
      <c r="AC35" s="12"/>
    </row>
    <row r="36" spans="1:29" x14ac:dyDescent="0.3">
      <c r="A36" s="1">
        <v>2019</v>
      </c>
      <c r="B36" s="2" t="s">
        <v>32</v>
      </c>
      <c r="C36" s="4">
        <v>2101184</v>
      </c>
      <c r="D36" s="4">
        <v>86384</v>
      </c>
      <c r="E36" s="4">
        <v>78456</v>
      </c>
      <c r="F36" s="4">
        <v>38223</v>
      </c>
      <c r="G36" s="4">
        <v>137934</v>
      </c>
      <c r="H36" s="4">
        <v>77002</v>
      </c>
      <c r="I36" s="4">
        <v>132795</v>
      </c>
      <c r="J36" s="4">
        <v>78800</v>
      </c>
      <c r="K36" s="4">
        <v>31937</v>
      </c>
      <c r="L36" s="4">
        <v>103677</v>
      </c>
      <c r="M36" s="4">
        <v>35246</v>
      </c>
      <c r="N36" s="4">
        <v>72120</v>
      </c>
      <c r="O36" s="4">
        <v>52025</v>
      </c>
      <c r="P36" s="4">
        <v>148675</v>
      </c>
      <c r="Q36" s="4">
        <v>61670</v>
      </c>
      <c r="R36" s="4">
        <v>99018</v>
      </c>
      <c r="S36" s="4">
        <v>97816</v>
      </c>
      <c r="T36" s="4">
        <v>66023</v>
      </c>
      <c r="U36" s="4">
        <v>177539</v>
      </c>
      <c r="V36" s="4">
        <v>63390</v>
      </c>
      <c r="W36" s="4">
        <v>177412</v>
      </c>
      <c r="X36" s="4">
        <v>42760</v>
      </c>
      <c r="Y36" s="4">
        <v>63298</v>
      </c>
      <c r="Z36" s="4">
        <v>78142</v>
      </c>
      <c r="AA36" s="4">
        <v>45921</v>
      </c>
      <c r="AB36" s="4">
        <v>54921</v>
      </c>
      <c r="AC36" s="12"/>
    </row>
    <row r="37" spans="1:29" x14ac:dyDescent="0.3">
      <c r="A37" s="1">
        <v>2019</v>
      </c>
      <c r="B37" s="2" t="s">
        <v>33</v>
      </c>
      <c r="C37" s="4">
        <v>2084222</v>
      </c>
      <c r="D37" s="4">
        <v>86245</v>
      </c>
      <c r="E37" s="4">
        <v>77690</v>
      </c>
      <c r="F37" s="4">
        <v>37894</v>
      </c>
      <c r="G37" s="4">
        <v>135468</v>
      </c>
      <c r="H37" s="4">
        <v>70691</v>
      </c>
      <c r="I37" s="4">
        <v>133654</v>
      </c>
      <c r="J37" s="4">
        <v>74217</v>
      </c>
      <c r="K37" s="4">
        <v>29811</v>
      </c>
      <c r="L37" s="4">
        <v>105309</v>
      </c>
      <c r="M37" s="4">
        <v>35619</v>
      </c>
      <c r="N37" s="4">
        <v>73567</v>
      </c>
      <c r="O37" s="4">
        <v>52722</v>
      </c>
      <c r="P37" s="4">
        <v>144865</v>
      </c>
      <c r="Q37" s="4">
        <v>57594</v>
      </c>
      <c r="R37" s="4">
        <v>98127</v>
      </c>
      <c r="S37" s="4">
        <v>97121</v>
      </c>
      <c r="T37" s="4">
        <v>69287</v>
      </c>
      <c r="U37" s="4">
        <v>181947</v>
      </c>
      <c r="V37" s="4">
        <v>61780</v>
      </c>
      <c r="W37" s="4">
        <v>172522</v>
      </c>
      <c r="X37" s="4">
        <v>43985</v>
      </c>
      <c r="Y37" s="4">
        <v>62292</v>
      </c>
      <c r="Z37" s="4">
        <v>79559</v>
      </c>
      <c r="AA37" s="4">
        <v>46031</v>
      </c>
      <c r="AB37" s="4">
        <v>56225</v>
      </c>
      <c r="AC37" s="12"/>
    </row>
    <row r="38" spans="1:29" x14ac:dyDescent="0.3">
      <c r="A38" s="1">
        <v>2019</v>
      </c>
      <c r="B38" s="2" t="s">
        <v>34</v>
      </c>
      <c r="C38" s="4">
        <v>2436401</v>
      </c>
      <c r="D38" s="4">
        <v>99597</v>
      </c>
      <c r="E38" s="4">
        <v>90633</v>
      </c>
      <c r="F38" s="4">
        <v>42337</v>
      </c>
      <c r="G38" s="4">
        <v>162583</v>
      </c>
      <c r="H38" s="4">
        <v>80325</v>
      </c>
      <c r="I38" s="4">
        <v>149533</v>
      </c>
      <c r="J38" s="4">
        <v>90743</v>
      </c>
      <c r="K38" s="4">
        <v>37368</v>
      </c>
      <c r="L38" s="4">
        <v>120487</v>
      </c>
      <c r="M38" s="4">
        <v>41178</v>
      </c>
      <c r="N38" s="4">
        <v>84805</v>
      </c>
      <c r="O38" s="4">
        <v>63427</v>
      </c>
      <c r="P38" s="4">
        <v>172998</v>
      </c>
      <c r="Q38" s="4">
        <v>66500</v>
      </c>
      <c r="R38" s="4">
        <v>109199</v>
      </c>
      <c r="S38" s="4">
        <v>114118</v>
      </c>
      <c r="T38" s="4">
        <v>81067</v>
      </c>
      <c r="U38" s="4">
        <v>214945</v>
      </c>
      <c r="V38" s="4">
        <v>74373</v>
      </c>
      <c r="W38" s="4">
        <v>198192</v>
      </c>
      <c r="X38" s="4">
        <v>52042</v>
      </c>
      <c r="Y38" s="4">
        <v>72226</v>
      </c>
      <c r="Z38" s="4">
        <v>96110</v>
      </c>
      <c r="AA38" s="4">
        <v>56611</v>
      </c>
      <c r="AB38" s="4">
        <v>65004</v>
      </c>
      <c r="AC38" s="12"/>
    </row>
    <row r="39" spans="1:29" x14ac:dyDescent="0.3">
      <c r="A39" s="1">
        <v>2019</v>
      </c>
      <c r="B39" s="2" t="s">
        <v>35</v>
      </c>
      <c r="C39" s="4">
        <v>1537269</v>
      </c>
      <c r="D39" s="4">
        <v>63263</v>
      </c>
      <c r="E39" s="4">
        <v>56434</v>
      </c>
      <c r="F39" s="4">
        <v>27127</v>
      </c>
      <c r="G39" s="4">
        <v>103633</v>
      </c>
      <c r="H39" s="4">
        <v>50735</v>
      </c>
      <c r="I39" s="4">
        <v>94562</v>
      </c>
      <c r="J39" s="4">
        <v>58210</v>
      </c>
      <c r="K39" s="4">
        <v>25147</v>
      </c>
      <c r="L39" s="4">
        <v>77250</v>
      </c>
      <c r="M39" s="4">
        <v>26154</v>
      </c>
      <c r="N39" s="4">
        <v>56447</v>
      </c>
      <c r="O39" s="4">
        <v>38068</v>
      </c>
      <c r="P39" s="4">
        <v>103858</v>
      </c>
      <c r="Q39" s="4">
        <v>45374</v>
      </c>
      <c r="R39" s="4">
        <v>64726</v>
      </c>
      <c r="S39" s="4">
        <v>72658</v>
      </c>
      <c r="T39" s="4">
        <v>50622</v>
      </c>
      <c r="U39" s="4">
        <v>125400</v>
      </c>
      <c r="V39" s="4">
        <v>47339</v>
      </c>
      <c r="W39" s="4">
        <v>122770</v>
      </c>
      <c r="X39" s="4">
        <v>28882</v>
      </c>
      <c r="Y39" s="4">
        <v>46372</v>
      </c>
      <c r="Z39" s="4">
        <v>71835</v>
      </c>
      <c r="AA39" s="4">
        <v>39795</v>
      </c>
      <c r="AB39" s="4">
        <v>40608</v>
      </c>
      <c r="AC39" s="12"/>
    </row>
    <row r="40" spans="1:29" x14ac:dyDescent="0.3">
      <c r="A40" s="1">
        <v>2019</v>
      </c>
      <c r="B40" s="2" t="s">
        <v>36</v>
      </c>
      <c r="C40" s="4">
        <v>882078</v>
      </c>
      <c r="D40" s="4">
        <v>33003</v>
      </c>
      <c r="E40" s="4">
        <v>31252</v>
      </c>
      <c r="F40" s="4">
        <v>16056</v>
      </c>
      <c r="G40" s="4">
        <v>60625</v>
      </c>
      <c r="H40" s="4">
        <v>29555</v>
      </c>
      <c r="I40" s="4">
        <v>54592</v>
      </c>
      <c r="J40" s="4">
        <v>33143</v>
      </c>
      <c r="K40" s="4">
        <v>15090</v>
      </c>
      <c r="L40" s="4">
        <v>44926</v>
      </c>
      <c r="M40" s="4">
        <v>14492</v>
      </c>
      <c r="N40" s="4">
        <v>33717</v>
      </c>
      <c r="O40" s="4">
        <v>20183</v>
      </c>
      <c r="P40" s="4">
        <v>57489</v>
      </c>
      <c r="Q40" s="4">
        <v>27192</v>
      </c>
      <c r="R40" s="4">
        <v>35848</v>
      </c>
      <c r="S40" s="4">
        <v>42520</v>
      </c>
      <c r="T40" s="4">
        <v>30884</v>
      </c>
      <c r="U40" s="4">
        <v>66561</v>
      </c>
      <c r="V40" s="4">
        <v>27648</v>
      </c>
      <c r="W40" s="4">
        <v>69062</v>
      </c>
      <c r="X40" s="4">
        <v>16540</v>
      </c>
      <c r="Y40" s="4">
        <v>28775</v>
      </c>
      <c r="Z40" s="4">
        <v>45046</v>
      </c>
      <c r="AA40" s="4">
        <v>24814</v>
      </c>
      <c r="AB40" s="4">
        <v>23065</v>
      </c>
      <c r="AC40" s="12"/>
    </row>
    <row r="41" spans="1:29" x14ac:dyDescent="0.3">
      <c r="A41" s="1">
        <v>2020</v>
      </c>
      <c r="B41" s="2" t="s">
        <v>40</v>
      </c>
      <c r="C41" s="3">
        <f>SUM(C42:C53)</f>
        <v>23705176</v>
      </c>
      <c r="D41" s="3">
        <f>SUM(D42:D53)</f>
        <v>786869</v>
      </c>
      <c r="E41" s="3">
        <f t="shared" ref="E41" si="49">SUM(E42:E53)</f>
        <v>878510</v>
      </c>
      <c r="F41" s="3">
        <f t="shared" ref="F41" si="50">SUM(F42:F53)</f>
        <v>462869</v>
      </c>
      <c r="G41" s="3">
        <f t="shared" ref="G41" si="51">SUM(G42:G53)</f>
        <v>1992035</v>
      </c>
      <c r="H41" s="3">
        <f t="shared" ref="H41" si="52">SUM(H42:H53)</f>
        <v>814483</v>
      </c>
      <c r="I41" s="3">
        <f t="shared" ref="I41" si="53">SUM(I42:I53)</f>
        <v>1199629</v>
      </c>
      <c r="J41" s="3">
        <f t="shared" ref="J41" si="54">SUM(J42:J53)</f>
        <v>941328</v>
      </c>
      <c r="K41" s="3">
        <f t="shared" ref="K41" si="55">SUM(K42:K53)</f>
        <v>407260</v>
      </c>
      <c r="L41" s="3">
        <f t="shared" ref="L41" si="56">SUM(L42:L53)</f>
        <v>1293256</v>
      </c>
      <c r="M41" s="3">
        <f t="shared" ref="M41" si="57">SUM(M42:M53)</f>
        <v>484542</v>
      </c>
      <c r="N41" s="3">
        <f t="shared" ref="N41" si="58">SUM(N42:N53)</f>
        <v>846818</v>
      </c>
      <c r="O41" s="3">
        <f t="shared" ref="O41" si="59">SUM(O42:O53)</f>
        <v>605096</v>
      </c>
      <c r="P41" s="3">
        <f t="shared" ref="P41" si="60">SUM(P42:P53)</f>
        <v>1506898</v>
      </c>
      <c r="Q41" s="3">
        <f t="shared" ref="Q41" si="61">SUM(Q42:Q53)</f>
        <v>636249</v>
      </c>
      <c r="R41" s="3">
        <f t="shared" ref="R41" si="62">SUM(R42:R53)</f>
        <v>932871</v>
      </c>
      <c r="S41" s="3">
        <f t="shared" ref="S41" si="63">SUM(S42:S53)</f>
        <v>1055737</v>
      </c>
      <c r="T41" s="3">
        <f t="shared" ref="T41" si="64">SUM(T42:T53)</f>
        <v>755786</v>
      </c>
      <c r="U41" s="3">
        <f t="shared" ref="U41" si="65">SUM(U42:U53)</f>
        <v>1775555</v>
      </c>
      <c r="V41" s="3">
        <f t="shared" ref="V41" si="66">SUM(V42:V53)</f>
        <v>1043611</v>
      </c>
      <c r="W41" s="3">
        <f t="shared" ref="W41" si="67">SUM(W42:W53)</f>
        <v>1962266</v>
      </c>
      <c r="X41" s="3">
        <f t="shared" ref="X41" si="68">SUM(X42:X53)</f>
        <v>534614</v>
      </c>
      <c r="Y41" s="3">
        <f t="shared" ref="Y41" si="69">SUM(Y42:Y53)</f>
        <v>735678</v>
      </c>
      <c r="Z41" s="3">
        <f t="shared" ref="Z41" si="70">SUM(Z42:Z53)</f>
        <v>861312</v>
      </c>
      <c r="AA41" s="3">
        <f t="shared" ref="AA41" si="71">SUM(AA42:AA53)</f>
        <v>515547</v>
      </c>
      <c r="AB41" s="3">
        <f t="shared" ref="AB41" si="72">SUM(AB42:AB53)</f>
        <v>676357</v>
      </c>
      <c r="AC41" s="12"/>
    </row>
    <row r="42" spans="1:29" x14ac:dyDescent="0.3">
      <c r="A42" s="1">
        <v>2020</v>
      </c>
      <c r="B42" s="2" t="s">
        <v>25</v>
      </c>
      <c r="C42" s="4">
        <v>794162</v>
      </c>
      <c r="D42" s="4">
        <v>31425</v>
      </c>
      <c r="E42" s="4">
        <v>28794</v>
      </c>
      <c r="F42" s="4">
        <v>14685</v>
      </c>
      <c r="G42" s="4">
        <v>55769</v>
      </c>
      <c r="H42" s="4">
        <v>27354</v>
      </c>
      <c r="I42" s="4">
        <v>46806</v>
      </c>
      <c r="J42" s="4">
        <v>29985</v>
      </c>
      <c r="K42" s="4">
        <v>13569</v>
      </c>
      <c r="L42" s="4">
        <v>40907</v>
      </c>
      <c r="M42" s="4">
        <v>13309</v>
      </c>
      <c r="N42" s="4">
        <v>29031</v>
      </c>
      <c r="O42" s="4">
        <v>17621</v>
      </c>
      <c r="P42" s="4">
        <v>51401</v>
      </c>
      <c r="Q42" s="4">
        <v>24662</v>
      </c>
      <c r="R42" s="4">
        <v>32906</v>
      </c>
      <c r="S42" s="4">
        <v>37400</v>
      </c>
      <c r="T42" s="4">
        <v>26339</v>
      </c>
      <c r="U42" s="4">
        <v>62838</v>
      </c>
      <c r="V42" s="4">
        <v>26314</v>
      </c>
      <c r="W42" s="4">
        <v>61120</v>
      </c>
      <c r="X42" s="4">
        <v>14922</v>
      </c>
      <c r="Y42" s="4">
        <v>25910</v>
      </c>
      <c r="Z42" s="4">
        <v>39069</v>
      </c>
      <c r="AA42" s="4">
        <v>21269</v>
      </c>
      <c r="AB42" s="4">
        <v>20757</v>
      </c>
      <c r="AC42" s="12"/>
    </row>
    <row r="43" spans="1:29" x14ac:dyDescent="0.3">
      <c r="A43" s="1">
        <v>2020</v>
      </c>
      <c r="B43" s="2" t="s">
        <v>26</v>
      </c>
      <c r="C43" s="4">
        <v>762274</v>
      </c>
      <c r="D43" s="4">
        <v>28118</v>
      </c>
      <c r="E43" s="4">
        <v>27573</v>
      </c>
      <c r="F43" s="4">
        <v>14045</v>
      </c>
      <c r="G43" s="4">
        <v>55144</v>
      </c>
      <c r="H43" s="4">
        <v>25736</v>
      </c>
      <c r="I43" s="4">
        <v>44438</v>
      </c>
      <c r="J43" s="4">
        <v>28428</v>
      </c>
      <c r="K43" s="4">
        <v>13508</v>
      </c>
      <c r="L43" s="4">
        <v>38612</v>
      </c>
      <c r="M43" s="4">
        <v>13191</v>
      </c>
      <c r="N43" s="4">
        <v>28674</v>
      </c>
      <c r="O43" s="4">
        <v>17559</v>
      </c>
      <c r="P43" s="4">
        <v>50106</v>
      </c>
      <c r="Q43" s="4">
        <v>23463</v>
      </c>
      <c r="R43" s="4">
        <v>31467</v>
      </c>
      <c r="S43" s="4">
        <v>37869</v>
      </c>
      <c r="T43" s="4">
        <v>25952</v>
      </c>
      <c r="U43" s="4">
        <v>58522</v>
      </c>
      <c r="V43" s="4">
        <v>25873</v>
      </c>
      <c r="W43" s="4">
        <v>60974</v>
      </c>
      <c r="X43" s="4">
        <v>15034</v>
      </c>
      <c r="Y43" s="4">
        <v>24299</v>
      </c>
      <c r="Z43" s="4">
        <v>34890</v>
      </c>
      <c r="AA43" s="4">
        <v>19295</v>
      </c>
      <c r="AB43" s="4">
        <v>19504</v>
      </c>
      <c r="AC43" s="12"/>
    </row>
    <row r="44" spans="1:29" x14ac:dyDescent="0.3">
      <c r="A44" s="1">
        <v>2020</v>
      </c>
      <c r="B44" s="2" t="s">
        <v>27</v>
      </c>
      <c r="C44" s="4">
        <f>SUM(D44:AB44)</f>
        <v>1533691</v>
      </c>
      <c r="D44" s="4">
        <v>62294</v>
      </c>
      <c r="E44" s="4">
        <v>56633</v>
      </c>
      <c r="F44" s="4">
        <v>28368</v>
      </c>
      <c r="G44" s="4">
        <v>97814</v>
      </c>
      <c r="H44" s="4">
        <v>43521</v>
      </c>
      <c r="I44" s="4">
        <v>92571</v>
      </c>
      <c r="J44" s="4">
        <v>49778</v>
      </c>
      <c r="K44" s="4">
        <v>22250</v>
      </c>
      <c r="L44" s="4">
        <v>73889</v>
      </c>
      <c r="M44" s="4">
        <v>27426</v>
      </c>
      <c r="N44" s="4">
        <v>51026</v>
      </c>
      <c r="O44" s="4">
        <v>38385</v>
      </c>
      <c r="P44" s="4">
        <v>113164</v>
      </c>
      <c r="Q44" s="4">
        <v>45910</v>
      </c>
      <c r="R44" s="4">
        <v>68124</v>
      </c>
      <c r="S44" s="4">
        <v>83267</v>
      </c>
      <c r="T44" s="4">
        <v>50488</v>
      </c>
      <c r="U44" s="4">
        <v>129620</v>
      </c>
      <c r="V44" s="4">
        <v>48429</v>
      </c>
      <c r="W44" s="4">
        <v>139289</v>
      </c>
      <c r="X44" s="4">
        <v>37440</v>
      </c>
      <c r="Y44" s="4">
        <v>47694</v>
      </c>
      <c r="Z44" s="4">
        <v>55090</v>
      </c>
      <c r="AA44" s="4">
        <v>31840</v>
      </c>
      <c r="AB44" s="4">
        <v>39381</v>
      </c>
      <c r="AC44" s="12"/>
    </row>
    <row r="45" spans="1:29" x14ac:dyDescent="0.3">
      <c r="A45" s="1">
        <v>2020</v>
      </c>
      <c r="B45" s="2" t="s">
        <v>28</v>
      </c>
      <c r="C45" s="4">
        <v>2157390</v>
      </c>
      <c r="D45" s="4">
        <v>79089</v>
      </c>
      <c r="E45" s="4">
        <v>80282</v>
      </c>
      <c r="F45" s="4">
        <v>40588</v>
      </c>
      <c r="G45" s="4">
        <v>147352</v>
      </c>
      <c r="H45" s="4">
        <v>72250</v>
      </c>
      <c r="I45" s="4">
        <v>122111</v>
      </c>
      <c r="J45" s="4">
        <v>79398</v>
      </c>
      <c r="K45" s="4">
        <v>34376</v>
      </c>
      <c r="L45" s="4">
        <v>107279</v>
      </c>
      <c r="M45" s="4">
        <v>40443</v>
      </c>
      <c r="N45" s="4">
        <v>73068</v>
      </c>
      <c r="O45" s="4">
        <v>56995</v>
      </c>
      <c r="P45" s="4">
        <v>150066</v>
      </c>
      <c r="Q45" s="4">
        <v>60971</v>
      </c>
      <c r="R45" s="4">
        <v>88788</v>
      </c>
      <c r="S45" s="4">
        <v>110751</v>
      </c>
      <c r="T45" s="4">
        <v>73609</v>
      </c>
      <c r="U45" s="4">
        <v>171239</v>
      </c>
      <c r="V45" s="4">
        <v>76385</v>
      </c>
      <c r="W45" s="4">
        <v>189809</v>
      </c>
      <c r="X45" s="4">
        <v>53397</v>
      </c>
      <c r="Y45" s="4">
        <v>67082</v>
      </c>
      <c r="Z45" s="4">
        <v>76206</v>
      </c>
      <c r="AA45" s="4">
        <v>45709</v>
      </c>
      <c r="AB45" s="4">
        <v>60147</v>
      </c>
      <c r="AC45" s="12"/>
    </row>
    <row r="46" spans="1:29" x14ac:dyDescent="0.3">
      <c r="A46" s="1">
        <v>2020</v>
      </c>
      <c r="B46" s="2" t="s">
        <v>29</v>
      </c>
      <c r="C46" s="4">
        <v>2480330</v>
      </c>
      <c r="D46" s="4">
        <v>85300</v>
      </c>
      <c r="E46" s="4">
        <v>98413</v>
      </c>
      <c r="F46" s="4">
        <v>46437</v>
      </c>
      <c r="G46" s="4">
        <v>189372</v>
      </c>
      <c r="H46" s="4">
        <v>80659</v>
      </c>
      <c r="I46" s="4">
        <v>137381</v>
      </c>
      <c r="J46" s="4">
        <v>91457</v>
      </c>
      <c r="K46" s="4">
        <v>38580</v>
      </c>
      <c r="L46" s="4">
        <v>131647</v>
      </c>
      <c r="M46" s="4">
        <v>48510</v>
      </c>
      <c r="N46" s="4">
        <v>84809</v>
      </c>
      <c r="O46" s="4">
        <v>63909</v>
      </c>
      <c r="P46" s="4">
        <v>171576</v>
      </c>
      <c r="Q46" s="4">
        <v>65055</v>
      </c>
      <c r="R46" s="4">
        <v>99605</v>
      </c>
      <c r="S46" s="4">
        <v>118673</v>
      </c>
      <c r="T46" s="4">
        <v>80235</v>
      </c>
      <c r="U46" s="4">
        <v>201732</v>
      </c>
      <c r="V46" s="4">
        <v>94061</v>
      </c>
      <c r="W46" s="4">
        <v>218156</v>
      </c>
      <c r="X46" s="4">
        <v>58950</v>
      </c>
      <c r="Y46" s="4">
        <v>76140</v>
      </c>
      <c r="Z46" s="4">
        <v>78994</v>
      </c>
      <c r="AA46" s="4">
        <v>47586</v>
      </c>
      <c r="AB46" s="4">
        <v>73093</v>
      </c>
      <c r="AC46" s="12"/>
    </row>
    <row r="47" spans="1:29" x14ac:dyDescent="0.3">
      <c r="A47" s="5">
        <v>2020</v>
      </c>
      <c r="B47" s="6">
        <v>6</v>
      </c>
      <c r="C47" s="7">
        <f t="shared" ref="C47:C57" si="73">SUM(D47:AB47)</f>
        <v>2770858</v>
      </c>
      <c r="D47" s="8">
        <v>92917</v>
      </c>
      <c r="E47" s="8">
        <v>111707</v>
      </c>
      <c r="F47" s="8">
        <v>54190</v>
      </c>
      <c r="G47" s="8">
        <v>232202</v>
      </c>
      <c r="H47" s="8">
        <v>101037</v>
      </c>
      <c r="I47" s="8">
        <v>141755</v>
      </c>
      <c r="J47" s="8">
        <v>110454</v>
      </c>
      <c r="K47" s="8">
        <v>47921</v>
      </c>
      <c r="L47" s="8">
        <v>161672</v>
      </c>
      <c r="M47" s="8">
        <v>54601</v>
      </c>
      <c r="N47" s="8">
        <v>98045</v>
      </c>
      <c r="O47" s="8">
        <v>70828</v>
      </c>
      <c r="P47" s="8">
        <v>182327</v>
      </c>
      <c r="Q47" s="8">
        <v>73480</v>
      </c>
      <c r="R47" s="8">
        <v>106645</v>
      </c>
      <c r="S47" s="8">
        <v>118247</v>
      </c>
      <c r="T47" s="8">
        <v>86821</v>
      </c>
      <c r="U47" s="8">
        <v>218688</v>
      </c>
      <c r="V47" s="8">
        <v>110918</v>
      </c>
      <c r="W47" s="8">
        <v>228966</v>
      </c>
      <c r="X47" s="8">
        <v>59215</v>
      </c>
      <c r="Y47" s="8">
        <v>84085</v>
      </c>
      <c r="Z47" s="8">
        <v>90942</v>
      </c>
      <c r="AA47" s="8">
        <v>55171</v>
      </c>
      <c r="AB47" s="8">
        <v>78024</v>
      </c>
      <c r="AC47" s="12"/>
    </row>
    <row r="48" spans="1:29" x14ac:dyDescent="0.3">
      <c r="A48" s="5">
        <v>2020</v>
      </c>
      <c r="B48" s="6">
        <v>7</v>
      </c>
      <c r="C48" s="7">
        <f t="shared" si="73"/>
        <v>2582511</v>
      </c>
      <c r="D48" s="8">
        <v>79215</v>
      </c>
      <c r="E48" s="8">
        <v>97739</v>
      </c>
      <c r="F48" s="8">
        <v>54529</v>
      </c>
      <c r="G48" s="8">
        <v>224989</v>
      </c>
      <c r="H48" s="8">
        <v>92474</v>
      </c>
      <c r="I48" s="8">
        <v>125755</v>
      </c>
      <c r="J48" s="8">
        <v>106632</v>
      </c>
      <c r="K48" s="8">
        <v>43962</v>
      </c>
      <c r="L48" s="8">
        <v>157294</v>
      </c>
      <c r="M48" s="8">
        <v>58440</v>
      </c>
      <c r="N48" s="8">
        <v>93512</v>
      </c>
      <c r="O48" s="8">
        <v>67948</v>
      </c>
      <c r="P48" s="8">
        <v>155016</v>
      </c>
      <c r="Q48" s="8">
        <v>65164</v>
      </c>
      <c r="R48" s="8">
        <v>101647</v>
      </c>
      <c r="S48" s="8">
        <v>106238</v>
      </c>
      <c r="T48" s="8">
        <v>81383</v>
      </c>
      <c r="U48" s="8">
        <v>185533</v>
      </c>
      <c r="V48" s="8">
        <v>119958</v>
      </c>
      <c r="W48" s="8">
        <v>209515</v>
      </c>
      <c r="X48" s="8">
        <v>58366</v>
      </c>
      <c r="Y48" s="8">
        <v>81942</v>
      </c>
      <c r="Z48" s="8">
        <v>85960</v>
      </c>
      <c r="AA48" s="8">
        <v>52437</v>
      </c>
      <c r="AB48" s="8">
        <v>76863</v>
      </c>
      <c r="AC48" s="12"/>
    </row>
    <row r="49" spans="1:29" x14ac:dyDescent="0.3">
      <c r="A49" s="5">
        <v>2020</v>
      </c>
      <c r="B49" s="6">
        <v>8</v>
      </c>
      <c r="C49" s="7">
        <f t="shared" si="73"/>
        <v>1733973</v>
      </c>
      <c r="D49" s="8">
        <v>49044</v>
      </c>
      <c r="E49" s="8">
        <v>60506</v>
      </c>
      <c r="F49" s="8">
        <v>34284</v>
      </c>
      <c r="G49" s="8">
        <v>171708</v>
      </c>
      <c r="H49" s="8">
        <v>64675</v>
      </c>
      <c r="I49" s="8">
        <v>75041</v>
      </c>
      <c r="J49" s="8">
        <v>71868</v>
      </c>
      <c r="K49" s="8">
        <v>30698</v>
      </c>
      <c r="L49" s="8">
        <v>97402</v>
      </c>
      <c r="M49" s="8">
        <v>36587</v>
      </c>
      <c r="N49" s="8">
        <v>64853</v>
      </c>
      <c r="O49" s="8">
        <v>45512</v>
      </c>
      <c r="P49" s="8">
        <v>106331</v>
      </c>
      <c r="Q49" s="8">
        <v>48233</v>
      </c>
      <c r="R49" s="8">
        <v>65085</v>
      </c>
      <c r="S49" s="8">
        <v>65312</v>
      </c>
      <c r="T49" s="8">
        <v>55313</v>
      </c>
      <c r="U49" s="8">
        <v>108905</v>
      </c>
      <c r="V49" s="8">
        <v>90105</v>
      </c>
      <c r="W49" s="8">
        <v>141157</v>
      </c>
      <c r="X49" s="8">
        <v>36749</v>
      </c>
      <c r="Y49" s="8">
        <v>57946</v>
      </c>
      <c r="Z49" s="8">
        <v>65714</v>
      </c>
      <c r="AA49" s="8">
        <v>40395</v>
      </c>
      <c r="AB49" s="8">
        <v>50550</v>
      </c>
      <c r="AC49" s="12"/>
    </row>
    <row r="50" spans="1:29" x14ac:dyDescent="0.3">
      <c r="A50" s="5">
        <v>2020</v>
      </c>
      <c r="B50" s="6">
        <v>9</v>
      </c>
      <c r="C50" s="7">
        <f t="shared" si="73"/>
        <v>2811990</v>
      </c>
      <c r="D50" s="8">
        <v>88740</v>
      </c>
      <c r="E50" s="8">
        <v>103580</v>
      </c>
      <c r="F50" s="8">
        <v>54385</v>
      </c>
      <c r="G50" s="8">
        <v>254479</v>
      </c>
      <c r="H50" s="8">
        <v>98112</v>
      </c>
      <c r="I50" s="8">
        <v>132876</v>
      </c>
      <c r="J50" s="8">
        <v>117245</v>
      </c>
      <c r="K50" s="8">
        <v>50109</v>
      </c>
      <c r="L50" s="8">
        <v>150731</v>
      </c>
      <c r="M50" s="8">
        <v>60621</v>
      </c>
      <c r="N50" s="8">
        <v>98739</v>
      </c>
      <c r="O50" s="8">
        <v>75115</v>
      </c>
      <c r="P50" s="8">
        <v>178535</v>
      </c>
      <c r="Q50" s="8">
        <v>72844</v>
      </c>
      <c r="R50" s="8">
        <v>111633</v>
      </c>
      <c r="S50" s="8">
        <v>124775</v>
      </c>
      <c r="T50" s="8">
        <v>83043</v>
      </c>
      <c r="U50" s="8">
        <v>206200</v>
      </c>
      <c r="V50" s="8">
        <v>137897</v>
      </c>
      <c r="W50" s="8">
        <v>232127</v>
      </c>
      <c r="X50" s="8">
        <v>67904</v>
      </c>
      <c r="Y50" s="8">
        <v>86950</v>
      </c>
      <c r="Z50" s="8">
        <v>88233</v>
      </c>
      <c r="AA50" s="8">
        <v>55768</v>
      </c>
      <c r="AB50" s="8">
        <v>81349</v>
      </c>
      <c r="AC50" s="12"/>
    </row>
    <row r="51" spans="1:29" x14ac:dyDescent="0.3">
      <c r="A51" s="5">
        <v>2020</v>
      </c>
      <c r="B51" s="6">
        <v>10</v>
      </c>
      <c r="C51" s="7">
        <f t="shared" si="73"/>
        <v>2891618</v>
      </c>
      <c r="D51" s="9">
        <v>90042</v>
      </c>
      <c r="E51" s="9">
        <v>103334</v>
      </c>
      <c r="F51" s="9">
        <v>56260</v>
      </c>
      <c r="G51" s="9">
        <v>273741</v>
      </c>
      <c r="H51" s="9">
        <v>99159</v>
      </c>
      <c r="I51" s="9">
        <v>129299</v>
      </c>
      <c r="J51" s="9">
        <v>124572</v>
      </c>
      <c r="K51" s="9">
        <v>53528</v>
      </c>
      <c r="L51" s="9">
        <v>155534</v>
      </c>
      <c r="M51" s="9">
        <v>62326</v>
      </c>
      <c r="N51" s="9">
        <v>102423</v>
      </c>
      <c r="O51" s="9">
        <v>75231</v>
      </c>
      <c r="P51" s="9">
        <v>171927</v>
      </c>
      <c r="Q51" s="9">
        <v>70690</v>
      </c>
      <c r="R51" s="9">
        <v>110650</v>
      </c>
      <c r="S51" s="9">
        <v>121776</v>
      </c>
      <c r="T51" s="9">
        <v>87833</v>
      </c>
      <c r="U51" s="9">
        <v>210042</v>
      </c>
      <c r="V51" s="9">
        <v>149191</v>
      </c>
      <c r="W51" s="9">
        <v>234371</v>
      </c>
      <c r="X51" s="9">
        <v>67257</v>
      </c>
      <c r="Y51" s="9">
        <v>87493</v>
      </c>
      <c r="Z51" s="9">
        <v>106386</v>
      </c>
      <c r="AA51" s="9">
        <v>64036</v>
      </c>
      <c r="AB51" s="9">
        <v>84517</v>
      </c>
      <c r="AC51" s="12"/>
    </row>
    <row r="52" spans="1:29" x14ac:dyDescent="0.3">
      <c r="A52" s="5">
        <v>2020</v>
      </c>
      <c r="B52" s="6">
        <v>11</v>
      </c>
      <c r="C52" s="7">
        <f t="shared" si="73"/>
        <v>1990070</v>
      </c>
      <c r="D52" s="9">
        <v>62699</v>
      </c>
      <c r="E52" s="9">
        <v>67583</v>
      </c>
      <c r="F52" s="9">
        <v>40720</v>
      </c>
      <c r="G52" s="9">
        <v>185453</v>
      </c>
      <c r="H52" s="9">
        <v>68106</v>
      </c>
      <c r="I52" s="9">
        <v>93748</v>
      </c>
      <c r="J52" s="9">
        <v>82311</v>
      </c>
      <c r="K52" s="9">
        <v>36201</v>
      </c>
      <c r="L52" s="9">
        <v>112302</v>
      </c>
      <c r="M52" s="9">
        <v>43924</v>
      </c>
      <c r="N52" s="9">
        <v>76164</v>
      </c>
      <c r="O52" s="9">
        <v>47616</v>
      </c>
      <c r="P52" s="9">
        <v>110084</v>
      </c>
      <c r="Q52" s="9">
        <v>51330</v>
      </c>
      <c r="R52" s="9">
        <v>73085</v>
      </c>
      <c r="S52" s="9">
        <v>80805</v>
      </c>
      <c r="T52" s="9">
        <v>65414</v>
      </c>
      <c r="U52" s="9">
        <v>137197</v>
      </c>
      <c r="V52" s="9">
        <v>102672</v>
      </c>
      <c r="W52" s="9">
        <v>153107</v>
      </c>
      <c r="X52" s="9">
        <v>41341</v>
      </c>
      <c r="Y52" s="9">
        <v>58645</v>
      </c>
      <c r="Z52" s="9">
        <v>89134</v>
      </c>
      <c r="AA52" s="9">
        <v>51631</v>
      </c>
      <c r="AB52" s="9">
        <v>58798</v>
      </c>
      <c r="AC52" s="12"/>
    </row>
    <row r="53" spans="1:29" x14ac:dyDescent="0.3">
      <c r="A53" s="5">
        <v>2020</v>
      </c>
      <c r="B53" s="6">
        <v>12</v>
      </c>
      <c r="C53" s="7">
        <f t="shared" si="73"/>
        <v>1196309</v>
      </c>
      <c r="D53" s="9">
        <v>37986</v>
      </c>
      <c r="E53" s="9">
        <v>42366</v>
      </c>
      <c r="F53" s="9">
        <v>24378</v>
      </c>
      <c r="G53" s="9">
        <v>104012</v>
      </c>
      <c r="H53" s="9">
        <v>41400</v>
      </c>
      <c r="I53" s="9">
        <v>57848</v>
      </c>
      <c r="J53" s="9">
        <v>49200</v>
      </c>
      <c r="K53" s="9">
        <v>22558</v>
      </c>
      <c r="L53" s="9">
        <v>65987</v>
      </c>
      <c r="M53" s="9">
        <v>25164</v>
      </c>
      <c r="N53" s="9">
        <v>46474</v>
      </c>
      <c r="O53" s="9">
        <v>28377</v>
      </c>
      <c r="P53" s="9">
        <v>66365</v>
      </c>
      <c r="Q53" s="9">
        <v>34447</v>
      </c>
      <c r="R53" s="9">
        <v>43236</v>
      </c>
      <c r="S53" s="9">
        <v>50624</v>
      </c>
      <c r="T53" s="9">
        <v>39356</v>
      </c>
      <c r="U53" s="9">
        <v>85039</v>
      </c>
      <c r="V53" s="9">
        <v>61808</v>
      </c>
      <c r="W53" s="9">
        <v>93675</v>
      </c>
      <c r="X53" s="9">
        <v>24039</v>
      </c>
      <c r="Y53" s="9">
        <v>37492</v>
      </c>
      <c r="Z53" s="9">
        <v>50694</v>
      </c>
      <c r="AA53" s="9">
        <v>30410</v>
      </c>
      <c r="AB53" s="9">
        <v>33374</v>
      </c>
      <c r="AC53" s="12"/>
    </row>
    <row r="54" spans="1:29" s="17" customFormat="1" x14ac:dyDescent="0.3">
      <c r="A54" s="14">
        <v>2021</v>
      </c>
      <c r="B54" s="15" t="s">
        <v>41</v>
      </c>
      <c r="C54" s="16">
        <f>SUM(C55:C66)</f>
        <v>32053367</v>
      </c>
      <c r="D54" s="16">
        <f>SUM(D55:D66)</f>
        <v>954181</v>
      </c>
      <c r="E54" s="16">
        <f t="shared" ref="E54:AB54" si="74">SUM(E55:E66)</f>
        <v>1273447</v>
      </c>
      <c r="F54" s="16">
        <f t="shared" si="74"/>
        <v>576052</v>
      </c>
      <c r="G54" s="16">
        <f t="shared" si="74"/>
        <v>3274017</v>
      </c>
      <c r="H54" s="16">
        <f t="shared" si="74"/>
        <v>1030133</v>
      </c>
      <c r="I54" s="16">
        <f t="shared" si="74"/>
        <v>1490398</v>
      </c>
      <c r="J54" s="16">
        <f t="shared" si="74"/>
        <v>1219760</v>
      </c>
      <c r="K54" s="16">
        <f t="shared" si="74"/>
        <v>531780</v>
      </c>
      <c r="L54" s="16">
        <f t="shared" si="74"/>
        <v>1781410</v>
      </c>
      <c r="M54" s="16">
        <f t="shared" si="74"/>
        <v>691563</v>
      </c>
      <c r="N54" s="16">
        <f t="shared" si="74"/>
        <v>1215744</v>
      </c>
      <c r="O54" s="16">
        <f t="shared" si="74"/>
        <v>737852</v>
      </c>
      <c r="P54" s="16">
        <f t="shared" si="74"/>
        <v>1811757</v>
      </c>
      <c r="Q54" s="16">
        <f t="shared" si="74"/>
        <v>771283</v>
      </c>
      <c r="R54" s="16">
        <f t="shared" si="74"/>
        <v>1103508</v>
      </c>
      <c r="S54" s="16">
        <f t="shared" si="74"/>
        <v>1262852</v>
      </c>
      <c r="T54" s="16">
        <f t="shared" si="74"/>
        <v>918391</v>
      </c>
      <c r="U54" s="16">
        <f t="shared" si="74"/>
        <v>2684444</v>
      </c>
      <c r="V54" s="16">
        <f t="shared" si="74"/>
        <v>1701609</v>
      </c>
      <c r="W54" s="16">
        <f t="shared" si="74"/>
        <v>2554564</v>
      </c>
      <c r="X54" s="16">
        <f t="shared" si="74"/>
        <v>730546</v>
      </c>
      <c r="Y54" s="16">
        <f t="shared" si="74"/>
        <v>924908</v>
      </c>
      <c r="Z54" s="16">
        <f t="shared" si="74"/>
        <v>1182889</v>
      </c>
      <c r="AA54" s="16">
        <f t="shared" si="74"/>
        <v>757888</v>
      </c>
      <c r="AB54" s="16">
        <f t="shared" si="74"/>
        <v>872391</v>
      </c>
      <c r="AC54" s="23"/>
    </row>
    <row r="55" spans="1:29" x14ac:dyDescent="0.3">
      <c r="A55" s="5">
        <v>2021</v>
      </c>
      <c r="B55" s="6">
        <v>1</v>
      </c>
      <c r="C55" s="7">
        <f t="shared" si="73"/>
        <v>812021</v>
      </c>
      <c r="D55" s="8">
        <v>24746</v>
      </c>
      <c r="E55" s="8">
        <v>26195</v>
      </c>
      <c r="F55" s="8">
        <v>16140</v>
      </c>
      <c r="G55" s="8">
        <v>75056</v>
      </c>
      <c r="H55" s="8">
        <v>27496</v>
      </c>
      <c r="I55" s="8">
        <v>38393</v>
      </c>
      <c r="J55" s="8">
        <v>31669</v>
      </c>
      <c r="K55" s="8">
        <v>13534</v>
      </c>
      <c r="L55" s="8">
        <v>42031</v>
      </c>
      <c r="M55" s="8">
        <v>16662</v>
      </c>
      <c r="N55" s="8">
        <v>33457</v>
      </c>
      <c r="O55" s="8">
        <v>18987</v>
      </c>
      <c r="P55" s="8">
        <v>48687</v>
      </c>
      <c r="Q55" s="8">
        <v>23104</v>
      </c>
      <c r="R55" s="8">
        <v>29517</v>
      </c>
      <c r="S55" s="8">
        <v>35857</v>
      </c>
      <c r="T55" s="8">
        <v>26170</v>
      </c>
      <c r="U55" s="8">
        <v>54843</v>
      </c>
      <c r="V55" s="8">
        <v>43366</v>
      </c>
      <c r="W55" s="8">
        <v>64385</v>
      </c>
      <c r="X55" s="8">
        <v>18239</v>
      </c>
      <c r="Y55" s="8">
        <v>25482</v>
      </c>
      <c r="Z55" s="8">
        <v>35679</v>
      </c>
      <c r="AA55" s="8">
        <v>19510</v>
      </c>
      <c r="AB55" s="8">
        <v>22816</v>
      </c>
      <c r="AC55" s="12"/>
    </row>
    <row r="56" spans="1:29" x14ac:dyDescent="0.3">
      <c r="A56" s="5">
        <v>2021</v>
      </c>
      <c r="B56" s="6">
        <v>2</v>
      </c>
      <c r="C56" s="7">
        <f t="shared" si="73"/>
        <v>1234546</v>
      </c>
      <c r="D56" s="9">
        <v>38734</v>
      </c>
      <c r="E56" s="9">
        <v>43287</v>
      </c>
      <c r="F56" s="9">
        <v>23395</v>
      </c>
      <c r="G56" s="9">
        <v>108048</v>
      </c>
      <c r="H56" s="9">
        <v>38485</v>
      </c>
      <c r="I56" s="9">
        <v>62803</v>
      </c>
      <c r="J56" s="9">
        <v>46955</v>
      </c>
      <c r="K56" s="9">
        <v>18451</v>
      </c>
      <c r="L56" s="9">
        <v>61592</v>
      </c>
      <c r="M56" s="9">
        <v>25904</v>
      </c>
      <c r="N56" s="9">
        <v>48879</v>
      </c>
      <c r="O56" s="9">
        <v>29542</v>
      </c>
      <c r="P56" s="9">
        <v>75534</v>
      </c>
      <c r="Q56" s="9">
        <v>31805</v>
      </c>
      <c r="R56" s="9">
        <v>46882</v>
      </c>
      <c r="S56" s="9">
        <v>57664</v>
      </c>
      <c r="T56" s="9">
        <v>38516</v>
      </c>
      <c r="U56" s="9">
        <v>95687</v>
      </c>
      <c r="V56" s="9">
        <v>61890</v>
      </c>
      <c r="W56" s="9">
        <v>103044</v>
      </c>
      <c r="X56" s="9">
        <v>29290</v>
      </c>
      <c r="Y56" s="9">
        <v>36577</v>
      </c>
      <c r="Z56" s="9">
        <v>49249</v>
      </c>
      <c r="AA56" s="9">
        <v>27478</v>
      </c>
      <c r="AB56" s="9">
        <v>34855</v>
      </c>
      <c r="AC56" s="12"/>
    </row>
    <row r="57" spans="1:29" x14ac:dyDescent="0.3">
      <c r="A57" s="5">
        <v>2021</v>
      </c>
      <c r="B57" s="6">
        <v>3</v>
      </c>
      <c r="C57" s="7">
        <f t="shared" si="73"/>
        <v>2184228</v>
      </c>
      <c r="D57" s="9">
        <v>67403</v>
      </c>
      <c r="E57" s="9">
        <v>77636</v>
      </c>
      <c r="F57" s="9">
        <v>40773</v>
      </c>
      <c r="G57" s="9">
        <v>205076</v>
      </c>
      <c r="H57" s="9">
        <v>67844</v>
      </c>
      <c r="I57" s="9">
        <v>109724</v>
      </c>
      <c r="J57" s="9">
        <v>83905</v>
      </c>
      <c r="K57" s="9">
        <v>34468</v>
      </c>
      <c r="L57" s="9">
        <v>110227</v>
      </c>
      <c r="M57" s="9">
        <v>45446</v>
      </c>
      <c r="N57" s="9">
        <v>86145</v>
      </c>
      <c r="O57" s="9">
        <v>53135</v>
      </c>
      <c r="P57" s="9">
        <v>130787</v>
      </c>
      <c r="Q57" s="9">
        <v>58112</v>
      </c>
      <c r="R57" s="9">
        <v>80052</v>
      </c>
      <c r="S57" s="9">
        <v>96034</v>
      </c>
      <c r="T57" s="9">
        <v>67314</v>
      </c>
      <c r="U57" s="9">
        <v>174586</v>
      </c>
      <c r="V57" s="9">
        <v>107903</v>
      </c>
      <c r="W57" s="9">
        <v>183618</v>
      </c>
      <c r="X57" s="9">
        <v>50204</v>
      </c>
      <c r="Y57" s="9">
        <v>64372</v>
      </c>
      <c r="Z57" s="9">
        <v>81365</v>
      </c>
      <c r="AA57" s="9">
        <v>47612</v>
      </c>
      <c r="AB57" s="9">
        <v>60487</v>
      </c>
      <c r="AC57" s="12"/>
    </row>
    <row r="58" spans="1:29" x14ac:dyDescent="0.3">
      <c r="A58" s="5">
        <v>2021</v>
      </c>
      <c r="B58" s="6">
        <v>4</v>
      </c>
      <c r="C58" s="7">
        <f t="shared" ref="C58" si="75">SUM(D58:AB58)</f>
        <v>3043238</v>
      </c>
      <c r="D58" s="9">
        <v>100149</v>
      </c>
      <c r="E58" s="9">
        <v>110539</v>
      </c>
      <c r="F58" s="9">
        <v>57238</v>
      </c>
      <c r="G58" s="9">
        <v>282076</v>
      </c>
      <c r="H58" s="9">
        <v>97162</v>
      </c>
      <c r="I58" s="9">
        <v>145509</v>
      </c>
      <c r="J58" s="9">
        <v>119457</v>
      </c>
      <c r="K58" s="9">
        <v>52079</v>
      </c>
      <c r="L58" s="9">
        <v>161408</v>
      </c>
      <c r="M58" s="9">
        <v>65248</v>
      </c>
      <c r="N58" s="9">
        <v>113602</v>
      </c>
      <c r="O58" s="9">
        <v>75183</v>
      </c>
      <c r="P58" s="9">
        <v>179679</v>
      </c>
      <c r="Q58" s="9">
        <v>74664</v>
      </c>
      <c r="R58" s="9">
        <v>119083</v>
      </c>
      <c r="S58" s="9">
        <v>129241</v>
      </c>
      <c r="T58" s="9">
        <v>90455</v>
      </c>
      <c r="U58" s="9">
        <v>254196</v>
      </c>
      <c r="V58" s="9">
        <v>144955</v>
      </c>
      <c r="W58" s="9">
        <v>249495</v>
      </c>
      <c r="X58" s="9">
        <v>74046</v>
      </c>
      <c r="Y58" s="9">
        <v>87328</v>
      </c>
      <c r="Z58" s="9">
        <v>109919</v>
      </c>
      <c r="AA58" s="9">
        <v>68185</v>
      </c>
      <c r="AB58" s="9">
        <v>82342</v>
      </c>
      <c r="AC58" s="12"/>
    </row>
    <row r="59" spans="1:29" x14ac:dyDescent="0.3">
      <c r="A59" s="10">
        <v>2021</v>
      </c>
      <c r="B59" s="6">
        <v>5</v>
      </c>
      <c r="C59" s="7">
        <f>SUM(D59:AB59)</f>
        <v>2950150</v>
      </c>
      <c r="D59" s="9">
        <v>89945</v>
      </c>
      <c r="E59" s="9">
        <v>112181</v>
      </c>
      <c r="F59" s="9">
        <v>55181</v>
      </c>
      <c r="G59" s="9">
        <v>289198</v>
      </c>
      <c r="H59" s="9">
        <v>94537</v>
      </c>
      <c r="I59" s="9">
        <v>139343</v>
      </c>
      <c r="J59" s="9">
        <v>112171</v>
      </c>
      <c r="K59" s="9">
        <v>46718</v>
      </c>
      <c r="L59" s="9">
        <v>167226</v>
      </c>
      <c r="M59" s="9">
        <v>65900</v>
      </c>
      <c r="N59" s="9">
        <v>111375</v>
      </c>
      <c r="O59" s="9">
        <v>71680</v>
      </c>
      <c r="P59" s="9">
        <v>173054</v>
      </c>
      <c r="Q59" s="9">
        <v>70227</v>
      </c>
      <c r="R59" s="9">
        <v>108086</v>
      </c>
      <c r="S59" s="9">
        <v>119673</v>
      </c>
      <c r="T59" s="9">
        <v>87494</v>
      </c>
      <c r="U59" s="9">
        <v>248833</v>
      </c>
      <c r="V59" s="9">
        <v>151021</v>
      </c>
      <c r="W59" s="9">
        <v>229619</v>
      </c>
      <c r="X59" s="9">
        <v>73358</v>
      </c>
      <c r="Y59" s="9">
        <v>85863</v>
      </c>
      <c r="Z59" s="9">
        <v>101060</v>
      </c>
      <c r="AA59" s="9">
        <v>63519</v>
      </c>
      <c r="AB59" s="9">
        <v>82888</v>
      </c>
      <c r="AC59" s="12"/>
    </row>
    <row r="60" spans="1:29" x14ac:dyDescent="0.3">
      <c r="A60" s="10">
        <v>2021</v>
      </c>
      <c r="B60" s="6">
        <v>6</v>
      </c>
      <c r="C60" s="7">
        <f>SUM(D60:AB60)</f>
        <v>3460407</v>
      </c>
      <c r="D60" s="9">
        <v>99707</v>
      </c>
      <c r="E60" s="9">
        <v>143647</v>
      </c>
      <c r="F60" s="9">
        <v>63661</v>
      </c>
      <c r="G60" s="9">
        <v>361535</v>
      </c>
      <c r="H60" s="9">
        <v>112114</v>
      </c>
      <c r="I60" s="9">
        <v>154983</v>
      </c>
      <c r="J60" s="9">
        <v>130692</v>
      </c>
      <c r="K60" s="9">
        <v>58141</v>
      </c>
      <c r="L60" s="9">
        <v>200532</v>
      </c>
      <c r="M60" s="9">
        <v>78774</v>
      </c>
      <c r="N60" s="9">
        <v>130745</v>
      </c>
      <c r="O60" s="9">
        <v>80544</v>
      </c>
      <c r="P60" s="9">
        <v>195800</v>
      </c>
      <c r="Q60" s="9">
        <v>81963</v>
      </c>
      <c r="R60" s="9">
        <v>116594</v>
      </c>
      <c r="S60" s="9">
        <v>131121</v>
      </c>
      <c r="T60" s="9">
        <v>100254</v>
      </c>
      <c r="U60" s="9">
        <v>294394</v>
      </c>
      <c r="V60" s="9">
        <v>185528</v>
      </c>
      <c r="W60" s="9">
        <v>260410</v>
      </c>
      <c r="X60" s="9">
        <v>77508</v>
      </c>
      <c r="Y60" s="9">
        <v>101832</v>
      </c>
      <c r="Z60" s="9">
        <v>124232</v>
      </c>
      <c r="AA60" s="9">
        <v>82593</v>
      </c>
      <c r="AB60" s="9">
        <v>93103</v>
      </c>
      <c r="AC60" s="12"/>
    </row>
    <row r="61" spans="1:29" x14ac:dyDescent="0.3">
      <c r="A61" s="10">
        <v>2021</v>
      </c>
      <c r="B61" s="6">
        <v>7</v>
      </c>
      <c r="C61" s="7">
        <f t="shared" ref="C61:C70" si="76">SUM(D61:AB61)</f>
        <v>3377277</v>
      </c>
      <c r="D61" s="19">
        <v>93853</v>
      </c>
      <c r="E61" s="19">
        <v>140691</v>
      </c>
      <c r="F61" s="9">
        <v>62266</v>
      </c>
      <c r="G61" s="9">
        <v>356074</v>
      </c>
      <c r="H61" s="9">
        <v>113685</v>
      </c>
      <c r="I61" s="9">
        <v>151196</v>
      </c>
      <c r="J61" s="9">
        <v>128627</v>
      </c>
      <c r="K61" s="9">
        <v>58702</v>
      </c>
      <c r="L61" s="9">
        <v>201446</v>
      </c>
      <c r="M61" s="9">
        <v>77210</v>
      </c>
      <c r="N61" s="9">
        <v>130815</v>
      </c>
      <c r="O61" s="9">
        <v>78784</v>
      </c>
      <c r="P61" s="9">
        <v>180633</v>
      </c>
      <c r="Q61" s="9">
        <v>79976</v>
      </c>
      <c r="R61" s="9">
        <v>110075</v>
      </c>
      <c r="S61" s="9">
        <v>124901</v>
      </c>
      <c r="T61" s="9">
        <v>97886</v>
      </c>
      <c r="U61" s="9">
        <v>275364</v>
      </c>
      <c r="V61" s="9">
        <v>184111</v>
      </c>
      <c r="W61" s="9">
        <v>261627</v>
      </c>
      <c r="X61" s="9">
        <v>71053</v>
      </c>
      <c r="Y61" s="9">
        <v>99794</v>
      </c>
      <c r="Z61" s="9">
        <v>125350</v>
      </c>
      <c r="AA61" s="9">
        <v>80704</v>
      </c>
      <c r="AB61" s="9">
        <v>92454</v>
      </c>
      <c r="AC61" s="12"/>
    </row>
    <row r="62" spans="1:29" x14ac:dyDescent="0.3">
      <c r="A62" s="10">
        <v>2021</v>
      </c>
      <c r="B62" s="6">
        <v>8</v>
      </c>
      <c r="C62" s="7">
        <f t="shared" si="76"/>
        <v>3245733</v>
      </c>
      <c r="D62" s="19">
        <v>93764</v>
      </c>
      <c r="E62" s="19">
        <v>131856</v>
      </c>
      <c r="F62" s="9">
        <v>60019</v>
      </c>
      <c r="G62" s="9">
        <v>324880</v>
      </c>
      <c r="H62" s="9">
        <v>108200</v>
      </c>
      <c r="I62" s="9">
        <v>152961</v>
      </c>
      <c r="J62" s="9">
        <v>121968</v>
      </c>
      <c r="K62" s="9">
        <v>52691</v>
      </c>
      <c r="L62" s="9">
        <v>191040</v>
      </c>
      <c r="M62" s="9">
        <v>74885</v>
      </c>
      <c r="N62" s="9">
        <v>124150</v>
      </c>
      <c r="O62" s="9">
        <v>76143</v>
      </c>
      <c r="P62" s="9">
        <v>182588</v>
      </c>
      <c r="Q62" s="9">
        <v>77904</v>
      </c>
      <c r="R62" s="9">
        <v>110132</v>
      </c>
      <c r="S62" s="9">
        <v>126108</v>
      </c>
      <c r="T62" s="9">
        <v>95048</v>
      </c>
      <c r="U62" s="9">
        <v>264359</v>
      </c>
      <c r="V62" s="9">
        <v>172447</v>
      </c>
      <c r="W62" s="9">
        <v>255080</v>
      </c>
      <c r="X62" s="9">
        <v>73576</v>
      </c>
      <c r="Y62" s="9">
        <v>94329</v>
      </c>
      <c r="Z62" s="9">
        <v>116329</v>
      </c>
      <c r="AA62" s="9">
        <v>75921</v>
      </c>
      <c r="AB62" s="9">
        <v>89355</v>
      </c>
      <c r="AC62" s="12"/>
    </row>
    <row r="63" spans="1:29" x14ac:dyDescent="0.3">
      <c r="A63" s="10">
        <v>2021</v>
      </c>
      <c r="B63" s="6">
        <v>9</v>
      </c>
      <c r="C63" s="7">
        <f t="shared" si="76"/>
        <v>3736390</v>
      </c>
      <c r="D63" s="19">
        <v>112887</v>
      </c>
      <c r="E63" s="19">
        <v>149651</v>
      </c>
      <c r="F63" s="9">
        <v>65953</v>
      </c>
      <c r="G63" s="9">
        <v>381710</v>
      </c>
      <c r="H63" s="9">
        <v>117559</v>
      </c>
      <c r="I63" s="9">
        <v>173952</v>
      </c>
      <c r="J63" s="9">
        <v>141001</v>
      </c>
      <c r="K63" s="9">
        <v>59884</v>
      </c>
      <c r="L63" s="9">
        <v>209904</v>
      </c>
      <c r="M63" s="9">
        <v>83079</v>
      </c>
      <c r="N63" s="9">
        <v>137630</v>
      </c>
      <c r="O63" s="9">
        <v>87563</v>
      </c>
      <c r="P63" s="9">
        <v>214228</v>
      </c>
      <c r="Q63" s="9">
        <v>86969</v>
      </c>
      <c r="R63" s="9">
        <v>130265</v>
      </c>
      <c r="S63" s="9">
        <v>146971</v>
      </c>
      <c r="T63" s="9">
        <v>101653</v>
      </c>
      <c r="U63" s="9">
        <v>322493</v>
      </c>
      <c r="V63" s="9">
        <v>199699</v>
      </c>
      <c r="W63" s="9">
        <v>304525</v>
      </c>
      <c r="X63" s="9">
        <v>91786</v>
      </c>
      <c r="Y63" s="9">
        <v>107214</v>
      </c>
      <c r="Z63" s="9">
        <v>126957</v>
      </c>
      <c r="AA63" s="9">
        <v>82902</v>
      </c>
      <c r="AB63" s="9">
        <v>99955</v>
      </c>
      <c r="AC63" s="12"/>
    </row>
    <row r="64" spans="1:29" x14ac:dyDescent="0.3">
      <c r="A64" s="10">
        <v>2021</v>
      </c>
      <c r="B64" s="6">
        <v>10</v>
      </c>
      <c r="C64" s="7">
        <f t="shared" si="76"/>
        <v>3445677</v>
      </c>
      <c r="D64" s="20">
        <v>100918</v>
      </c>
      <c r="E64" s="20">
        <v>147248</v>
      </c>
      <c r="F64" s="21">
        <v>56355</v>
      </c>
      <c r="G64" s="21">
        <v>371285</v>
      </c>
      <c r="H64" s="21">
        <v>111050</v>
      </c>
      <c r="I64" s="21">
        <v>156401</v>
      </c>
      <c r="J64" s="21">
        <v>131418</v>
      </c>
      <c r="K64" s="21">
        <v>57955</v>
      </c>
      <c r="L64" s="21">
        <v>188346</v>
      </c>
      <c r="M64" s="21">
        <v>69706</v>
      </c>
      <c r="N64" s="21">
        <v>125319</v>
      </c>
      <c r="O64" s="21">
        <v>76664</v>
      </c>
      <c r="P64" s="21">
        <v>191319</v>
      </c>
      <c r="Q64" s="21">
        <v>78422</v>
      </c>
      <c r="R64" s="21">
        <v>113150</v>
      </c>
      <c r="S64" s="21">
        <v>129390</v>
      </c>
      <c r="T64" s="21">
        <v>91327</v>
      </c>
      <c r="U64" s="21">
        <v>303748</v>
      </c>
      <c r="V64" s="21">
        <v>189339</v>
      </c>
      <c r="W64" s="21">
        <v>277512</v>
      </c>
      <c r="X64" s="21">
        <v>79685</v>
      </c>
      <c r="Y64" s="21">
        <v>96192</v>
      </c>
      <c r="Z64" s="21">
        <v>125707</v>
      </c>
      <c r="AA64" s="21">
        <v>84635</v>
      </c>
      <c r="AB64" s="21">
        <v>92586</v>
      </c>
      <c r="AC64" s="12"/>
    </row>
    <row r="65" spans="1:29" x14ac:dyDescent="0.3">
      <c r="A65" s="10">
        <v>2021</v>
      </c>
      <c r="B65" s="6">
        <v>11</v>
      </c>
      <c r="C65" s="7">
        <f t="shared" si="76"/>
        <v>2737101</v>
      </c>
      <c r="D65" s="22">
        <v>79121</v>
      </c>
      <c r="E65" s="22">
        <v>113266</v>
      </c>
      <c r="F65" s="22">
        <v>45063</v>
      </c>
      <c r="G65" s="22">
        <v>302870</v>
      </c>
      <c r="H65" s="22">
        <v>85271</v>
      </c>
      <c r="I65" s="22">
        <v>122654</v>
      </c>
      <c r="J65" s="22">
        <v>103196</v>
      </c>
      <c r="K65" s="22">
        <v>46437</v>
      </c>
      <c r="L65" s="22">
        <v>149095</v>
      </c>
      <c r="M65" s="22">
        <v>54428</v>
      </c>
      <c r="N65" s="22">
        <v>103429</v>
      </c>
      <c r="O65" s="22">
        <v>55536</v>
      </c>
      <c r="P65" s="22">
        <v>146322</v>
      </c>
      <c r="Q65" s="22">
        <v>65747</v>
      </c>
      <c r="R65" s="22">
        <v>85164</v>
      </c>
      <c r="S65" s="22">
        <v>100093</v>
      </c>
      <c r="T65" s="22">
        <v>74594</v>
      </c>
      <c r="U65" s="22">
        <v>238059</v>
      </c>
      <c r="V65" s="22">
        <v>152926</v>
      </c>
      <c r="W65" s="22">
        <v>218828</v>
      </c>
      <c r="X65" s="22">
        <v>57728</v>
      </c>
      <c r="Y65" s="22">
        <v>75990</v>
      </c>
      <c r="Z65" s="22">
        <v>111855</v>
      </c>
      <c r="AA65" s="22">
        <v>75904</v>
      </c>
      <c r="AB65" s="22">
        <v>73525</v>
      </c>
      <c r="AC65" s="12"/>
    </row>
    <row r="66" spans="1:29" x14ac:dyDescent="0.3">
      <c r="A66" s="13">
        <v>2021</v>
      </c>
      <c r="B66" s="6">
        <v>12</v>
      </c>
      <c r="C66" s="7">
        <f t="shared" si="76"/>
        <v>1826599</v>
      </c>
      <c r="D66" s="20">
        <v>52954</v>
      </c>
      <c r="E66" s="20">
        <v>77250</v>
      </c>
      <c r="F66" s="21">
        <v>30008</v>
      </c>
      <c r="G66" s="21">
        <v>216209</v>
      </c>
      <c r="H66" s="21">
        <v>56730</v>
      </c>
      <c r="I66" s="21">
        <v>82479</v>
      </c>
      <c r="J66" s="21">
        <v>68701</v>
      </c>
      <c r="K66" s="21">
        <v>32720</v>
      </c>
      <c r="L66" s="21">
        <v>98563</v>
      </c>
      <c r="M66" s="21">
        <v>34321</v>
      </c>
      <c r="N66" s="21">
        <v>70198</v>
      </c>
      <c r="O66" s="21">
        <v>34091</v>
      </c>
      <c r="P66" s="21">
        <v>93126</v>
      </c>
      <c r="Q66" s="21">
        <v>42390</v>
      </c>
      <c r="R66" s="21">
        <v>54508</v>
      </c>
      <c r="S66" s="21">
        <v>65799</v>
      </c>
      <c r="T66" s="21">
        <v>47680</v>
      </c>
      <c r="U66" s="21">
        <v>157882</v>
      </c>
      <c r="V66" s="21">
        <v>108424</v>
      </c>
      <c r="W66" s="21">
        <v>146421</v>
      </c>
      <c r="X66" s="21">
        <v>34073</v>
      </c>
      <c r="Y66" s="21">
        <v>49935</v>
      </c>
      <c r="Z66" s="21">
        <v>75187</v>
      </c>
      <c r="AA66" s="21">
        <v>48925</v>
      </c>
      <c r="AB66" s="21">
        <v>48025</v>
      </c>
      <c r="AC66" s="12"/>
    </row>
    <row r="67" spans="1:29" s="17" customFormat="1" x14ac:dyDescent="0.3">
      <c r="A67" s="14">
        <v>2022</v>
      </c>
      <c r="B67" s="15" t="s">
        <v>40</v>
      </c>
      <c r="C67" s="16">
        <f>SUM(C68:C79)</f>
        <v>40948900</v>
      </c>
      <c r="D67" s="16">
        <f>SUM(D68:D79)</f>
        <v>1212908</v>
      </c>
      <c r="E67" s="16">
        <f t="shared" ref="E67:AB67" si="77">SUM(E68:E79)</f>
        <v>1785324</v>
      </c>
      <c r="F67" s="16">
        <f t="shared" si="77"/>
        <v>610968</v>
      </c>
      <c r="G67" s="16">
        <f t="shared" si="77"/>
        <v>4600475</v>
      </c>
      <c r="H67" s="16">
        <f t="shared" si="77"/>
        <v>1122897</v>
      </c>
      <c r="I67" s="16">
        <f t="shared" si="77"/>
        <v>1962996</v>
      </c>
      <c r="J67" s="16">
        <f t="shared" si="77"/>
        <v>1549106</v>
      </c>
      <c r="K67" s="16">
        <f t="shared" si="77"/>
        <v>691853</v>
      </c>
      <c r="L67" s="16">
        <f t="shared" si="77"/>
        <v>2351491</v>
      </c>
      <c r="M67" s="16">
        <f t="shared" si="77"/>
        <v>823487</v>
      </c>
      <c r="N67" s="16">
        <f t="shared" si="77"/>
        <v>1448600</v>
      </c>
      <c r="O67" s="16">
        <f t="shared" si="77"/>
        <v>872313</v>
      </c>
      <c r="P67" s="16">
        <f t="shared" si="77"/>
        <v>2189600</v>
      </c>
      <c r="Q67" s="16">
        <f t="shared" si="77"/>
        <v>868545</v>
      </c>
      <c r="R67" s="16">
        <f t="shared" si="77"/>
        <v>1271358</v>
      </c>
      <c r="S67" s="16">
        <f t="shared" si="77"/>
        <v>1574521</v>
      </c>
      <c r="T67" s="16">
        <f t="shared" si="77"/>
        <v>1034224</v>
      </c>
      <c r="U67" s="16">
        <f t="shared" si="77"/>
        <v>3791531</v>
      </c>
      <c r="V67" s="16">
        <f t="shared" si="77"/>
        <v>2346749</v>
      </c>
      <c r="W67" s="16">
        <f t="shared" si="77"/>
        <v>3330749</v>
      </c>
      <c r="X67" s="16">
        <f t="shared" si="77"/>
        <v>872746</v>
      </c>
      <c r="Y67" s="16">
        <f t="shared" si="77"/>
        <v>1075434</v>
      </c>
      <c r="Z67" s="16">
        <f t="shared" si="77"/>
        <v>1447846</v>
      </c>
      <c r="AA67" s="16">
        <f t="shared" si="77"/>
        <v>957034</v>
      </c>
      <c r="AB67" s="16">
        <f t="shared" si="77"/>
        <v>1156133</v>
      </c>
      <c r="AC67" s="23"/>
    </row>
    <row r="68" spans="1:29" x14ac:dyDescent="0.3">
      <c r="A68" s="13">
        <v>2022</v>
      </c>
      <c r="B68" s="18">
        <v>1</v>
      </c>
      <c r="C68" s="7">
        <f t="shared" si="76"/>
        <v>1419748</v>
      </c>
      <c r="D68" s="9">
        <v>41490</v>
      </c>
      <c r="E68" s="9">
        <v>60059</v>
      </c>
      <c r="F68" s="9">
        <v>23027</v>
      </c>
      <c r="G68" s="9">
        <v>165087</v>
      </c>
      <c r="H68" s="9">
        <v>43403</v>
      </c>
      <c r="I68" s="9">
        <v>66763</v>
      </c>
      <c r="J68" s="9">
        <v>53498</v>
      </c>
      <c r="K68" s="9">
        <v>25930</v>
      </c>
      <c r="L68" s="9">
        <v>77979</v>
      </c>
      <c r="M68" s="9">
        <v>27634</v>
      </c>
      <c r="N68" s="9">
        <v>54238</v>
      </c>
      <c r="O68" s="9">
        <v>25649</v>
      </c>
      <c r="P68" s="9">
        <v>73015</v>
      </c>
      <c r="Q68" s="9">
        <v>33112</v>
      </c>
      <c r="R68" s="9">
        <v>42499</v>
      </c>
      <c r="S68" s="9">
        <v>51176</v>
      </c>
      <c r="T68" s="9">
        <v>36290</v>
      </c>
      <c r="U68" s="9">
        <v>124892</v>
      </c>
      <c r="V68" s="9">
        <v>86519</v>
      </c>
      <c r="W68" s="9">
        <v>111601</v>
      </c>
      <c r="X68" s="9">
        <v>25530</v>
      </c>
      <c r="Y68" s="9">
        <v>38264</v>
      </c>
      <c r="Z68" s="9">
        <v>57387</v>
      </c>
      <c r="AA68" s="9">
        <v>36395</v>
      </c>
      <c r="AB68" s="9">
        <v>38311</v>
      </c>
      <c r="AC68" s="12"/>
    </row>
    <row r="69" spans="1:29" x14ac:dyDescent="0.3">
      <c r="A69" s="13">
        <v>2022</v>
      </c>
      <c r="B69" s="18">
        <v>2</v>
      </c>
      <c r="C69" s="7">
        <f t="shared" si="76"/>
        <v>1349260</v>
      </c>
      <c r="D69" s="9">
        <v>41220</v>
      </c>
      <c r="E69" s="9">
        <v>56938</v>
      </c>
      <c r="F69" s="9">
        <v>22030</v>
      </c>
      <c r="G69" s="9">
        <v>148814</v>
      </c>
      <c r="H69" s="9">
        <v>41588</v>
      </c>
      <c r="I69" s="9">
        <v>64910</v>
      </c>
      <c r="J69" s="9">
        <v>50818</v>
      </c>
      <c r="K69" s="9">
        <v>24001</v>
      </c>
      <c r="L69" s="9">
        <v>74468</v>
      </c>
      <c r="M69" s="9">
        <v>26956</v>
      </c>
      <c r="N69" s="9">
        <v>49314</v>
      </c>
      <c r="O69" s="9">
        <v>26190</v>
      </c>
      <c r="P69" s="9">
        <v>69332</v>
      </c>
      <c r="Q69" s="9">
        <v>31752</v>
      </c>
      <c r="R69" s="9">
        <v>41856</v>
      </c>
      <c r="S69" s="9">
        <v>49868</v>
      </c>
      <c r="T69" s="9">
        <v>33972</v>
      </c>
      <c r="U69" s="9">
        <v>120979</v>
      </c>
      <c r="V69" s="9">
        <v>77746</v>
      </c>
      <c r="W69" s="9">
        <v>107347</v>
      </c>
      <c r="X69" s="9">
        <v>26038</v>
      </c>
      <c r="Y69" s="9">
        <v>36306</v>
      </c>
      <c r="Z69" s="9">
        <v>54768</v>
      </c>
      <c r="AA69" s="9">
        <v>34657</v>
      </c>
      <c r="AB69" s="9">
        <v>37392</v>
      </c>
      <c r="AC69" s="12"/>
    </row>
    <row r="70" spans="1:29" x14ac:dyDescent="0.3">
      <c r="A70" s="13">
        <v>2022</v>
      </c>
      <c r="B70" s="18">
        <v>3</v>
      </c>
      <c r="C70" s="7">
        <f t="shared" si="76"/>
        <v>2423559</v>
      </c>
      <c r="D70" s="9">
        <v>76218</v>
      </c>
      <c r="E70" s="9">
        <v>98634</v>
      </c>
      <c r="F70" s="9">
        <v>38516</v>
      </c>
      <c r="G70" s="9">
        <v>251077</v>
      </c>
      <c r="H70" s="9">
        <v>69498</v>
      </c>
      <c r="I70" s="9">
        <v>119354</v>
      </c>
      <c r="J70" s="9">
        <v>88345</v>
      </c>
      <c r="K70" s="9">
        <v>40059</v>
      </c>
      <c r="L70" s="9">
        <v>138431</v>
      </c>
      <c r="M70" s="9">
        <v>50048</v>
      </c>
      <c r="N70" s="9">
        <v>92763</v>
      </c>
      <c r="O70" s="9">
        <v>48283</v>
      </c>
      <c r="P70" s="9">
        <v>136566</v>
      </c>
      <c r="Q70" s="9">
        <v>57539</v>
      </c>
      <c r="R70" s="9">
        <v>76278</v>
      </c>
      <c r="S70" s="9">
        <v>97244</v>
      </c>
      <c r="T70" s="9">
        <v>68450</v>
      </c>
      <c r="U70" s="9">
        <v>216601</v>
      </c>
      <c r="V70" s="9">
        <v>128297</v>
      </c>
      <c r="W70" s="9">
        <v>194601</v>
      </c>
      <c r="X70" s="9">
        <v>52223</v>
      </c>
      <c r="Y70" s="9">
        <v>63080</v>
      </c>
      <c r="Z70" s="9">
        <v>94931</v>
      </c>
      <c r="AA70" s="9">
        <v>60586</v>
      </c>
      <c r="AB70" s="9">
        <v>65937</v>
      </c>
      <c r="AC70" s="12"/>
    </row>
    <row r="71" spans="1:29" x14ac:dyDescent="0.3">
      <c r="A71" s="13">
        <v>2022</v>
      </c>
      <c r="B71" s="18">
        <v>4</v>
      </c>
      <c r="C71" s="9">
        <f>SUM(D71:AC71)</f>
        <v>3990009</v>
      </c>
      <c r="D71" s="9">
        <v>125567</v>
      </c>
      <c r="E71" s="9">
        <v>164016</v>
      </c>
      <c r="F71" s="9">
        <v>61015</v>
      </c>
      <c r="G71" s="9">
        <v>394535</v>
      </c>
      <c r="H71" s="9">
        <v>115782</v>
      </c>
      <c r="I71" s="9">
        <v>200639</v>
      </c>
      <c r="J71" s="9">
        <v>143436</v>
      </c>
      <c r="K71" s="9">
        <v>62855</v>
      </c>
      <c r="L71" s="9">
        <v>223595</v>
      </c>
      <c r="M71" s="9">
        <v>79863</v>
      </c>
      <c r="N71" s="9">
        <v>144994</v>
      </c>
      <c r="O71" s="9">
        <v>85291</v>
      </c>
      <c r="P71" s="9">
        <v>229861</v>
      </c>
      <c r="Q71" s="9">
        <v>90510</v>
      </c>
      <c r="R71" s="9">
        <v>134680</v>
      </c>
      <c r="S71" s="9">
        <v>166466</v>
      </c>
      <c r="T71" s="9">
        <v>105708</v>
      </c>
      <c r="U71" s="9">
        <v>378835</v>
      </c>
      <c r="V71" s="9">
        <v>201132</v>
      </c>
      <c r="W71" s="9">
        <v>336702</v>
      </c>
      <c r="X71" s="9">
        <v>92477</v>
      </c>
      <c r="Y71" s="9">
        <v>104567</v>
      </c>
      <c r="Z71" s="9">
        <v>144630</v>
      </c>
      <c r="AA71" s="9">
        <v>93831</v>
      </c>
      <c r="AB71" s="9">
        <v>109020</v>
      </c>
      <c r="AC71" s="9">
        <v>2</v>
      </c>
    </row>
    <row r="72" spans="1:29" x14ac:dyDescent="0.3">
      <c r="A72" s="13">
        <v>2022</v>
      </c>
      <c r="B72" s="18">
        <v>5</v>
      </c>
      <c r="C72" s="9">
        <f t="shared" ref="C72" si="78">SUM(D72:AC72)</f>
        <v>4962202</v>
      </c>
      <c r="D72" s="9">
        <v>148721</v>
      </c>
      <c r="E72" s="9">
        <v>210884</v>
      </c>
      <c r="F72" s="9">
        <v>76051</v>
      </c>
      <c r="G72" s="9">
        <v>526926</v>
      </c>
      <c r="H72" s="9">
        <v>144160</v>
      </c>
      <c r="I72" s="9">
        <v>244966</v>
      </c>
      <c r="J72" s="9">
        <v>183406</v>
      </c>
      <c r="K72" s="9">
        <v>80355</v>
      </c>
      <c r="L72" s="9">
        <v>287424</v>
      </c>
      <c r="M72" s="9">
        <v>100779</v>
      </c>
      <c r="N72" s="9">
        <v>181893</v>
      </c>
      <c r="O72" s="9">
        <v>107726</v>
      </c>
      <c r="P72" s="9">
        <v>281843</v>
      </c>
      <c r="Q72" s="9">
        <v>107723</v>
      </c>
      <c r="R72" s="9">
        <v>156936</v>
      </c>
      <c r="S72" s="9">
        <v>194904</v>
      </c>
      <c r="T72" s="9">
        <v>130138</v>
      </c>
      <c r="U72" s="9">
        <v>471197</v>
      </c>
      <c r="V72" s="9">
        <v>262653</v>
      </c>
      <c r="W72" s="9">
        <v>396770</v>
      </c>
      <c r="X72" s="9">
        <v>115559</v>
      </c>
      <c r="Y72" s="9">
        <v>127994</v>
      </c>
      <c r="Z72" s="9">
        <v>168609</v>
      </c>
      <c r="AA72" s="9">
        <v>110437</v>
      </c>
      <c r="AB72" s="9">
        <v>144147</v>
      </c>
      <c r="AC72" s="9">
        <v>1</v>
      </c>
    </row>
    <row r="73" spans="1:29" x14ac:dyDescent="0.3">
      <c r="A73" s="13">
        <v>2022</v>
      </c>
      <c r="B73" s="18">
        <v>6</v>
      </c>
      <c r="C73" s="9">
        <f>SUM(D73:AC73)</f>
        <v>4256318</v>
      </c>
      <c r="D73" s="9">
        <v>123788</v>
      </c>
      <c r="E73" s="9">
        <v>189797</v>
      </c>
      <c r="F73" s="9">
        <v>63811</v>
      </c>
      <c r="G73" s="9">
        <v>483160</v>
      </c>
      <c r="H73" s="9">
        <v>121648</v>
      </c>
      <c r="I73" s="9">
        <v>203169</v>
      </c>
      <c r="J73" s="9">
        <v>162744</v>
      </c>
      <c r="K73" s="9">
        <v>71276</v>
      </c>
      <c r="L73" s="9">
        <v>244227</v>
      </c>
      <c r="M73" s="9">
        <v>89032</v>
      </c>
      <c r="N73" s="9">
        <v>150356</v>
      </c>
      <c r="O73" s="9">
        <v>91601</v>
      </c>
      <c r="P73" s="9">
        <v>230737</v>
      </c>
      <c r="Q73" s="9">
        <v>89937</v>
      </c>
      <c r="R73" s="9">
        <v>127673</v>
      </c>
      <c r="S73" s="9">
        <v>159409</v>
      </c>
      <c r="T73" s="9">
        <v>109648</v>
      </c>
      <c r="U73" s="9">
        <v>397576</v>
      </c>
      <c r="V73" s="9">
        <v>248598</v>
      </c>
      <c r="W73" s="9">
        <v>337700</v>
      </c>
      <c r="X73" s="9">
        <v>94600</v>
      </c>
      <c r="Y73" s="9">
        <v>111658</v>
      </c>
      <c r="Z73" s="9">
        <v>137459</v>
      </c>
      <c r="AA73" s="9">
        <v>93967</v>
      </c>
      <c r="AB73" s="9">
        <v>122747</v>
      </c>
      <c r="AC73" s="9"/>
    </row>
    <row r="74" spans="1:29" x14ac:dyDescent="0.3">
      <c r="A74" s="13">
        <v>2022</v>
      </c>
      <c r="B74" s="18">
        <v>7</v>
      </c>
      <c r="C74" s="9">
        <f t="shared" ref="C74:C85" si="79">SUM(D74:AC74)</f>
        <v>4101127</v>
      </c>
      <c r="D74" s="9">
        <v>115823</v>
      </c>
      <c r="E74" s="9">
        <v>181247</v>
      </c>
      <c r="F74" s="9">
        <v>60469</v>
      </c>
      <c r="G74" s="9">
        <v>481296</v>
      </c>
      <c r="H74" s="9">
        <v>117368</v>
      </c>
      <c r="I74" s="9">
        <v>187867</v>
      </c>
      <c r="J74" s="9">
        <v>157469</v>
      </c>
      <c r="K74" s="9">
        <v>70110</v>
      </c>
      <c r="L74" s="9">
        <v>239757</v>
      </c>
      <c r="M74" s="9">
        <v>85704</v>
      </c>
      <c r="N74" s="9">
        <v>141073</v>
      </c>
      <c r="O74" s="9">
        <v>88810</v>
      </c>
      <c r="P74" s="9">
        <v>213887</v>
      </c>
      <c r="Q74" s="9">
        <v>85481</v>
      </c>
      <c r="R74" s="9">
        <v>123738</v>
      </c>
      <c r="S74" s="9">
        <v>151461</v>
      </c>
      <c r="T74" s="9">
        <v>101748</v>
      </c>
      <c r="U74" s="9">
        <v>370068</v>
      </c>
      <c r="V74" s="9">
        <v>247949</v>
      </c>
      <c r="W74" s="9">
        <v>329403</v>
      </c>
      <c r="X74" s="9">
        <v>86199</v>
      </c>
      <c r="Y74" s="9">
        <v>109105</v>
      </c>
      <c r="Z74" s="9">
        <v>141682</v>
      </c>
      <c r="AA74" s="9">
        <v>96119</v>
      </c>
      <c r="AB74" s="9">
        <v>117294</v>
      </c>
      <c r="AC74" s="9"/>
    </row>
    <row r="75" spans="1:29" x14ac:dyDescent="0.3">
      <c r="A75" s="13">
        <v>2022</v>
      </c>
      <c r="B75" s="18">
        <v>8</v>
      </c>
      <c r="C75" s="9">
        <f t="shared" si="79"/>
        <v>3620587</v>
      </c>
      <c r="D75" s="9">
        <v>105581</v>
      </c>
      <c r="E75" s="9">
        <v>160338</v>
      </c>
      <c r="F75" s="9">
        <v>54908</v>
      </c>
      <c r="G75" s="9">
        <v>411483</v>
      </c>
      <c r="H75" s="9">
        <v>93954</v>
      </c>
      <c r="I75" s="9">
        <v>171607</v>
      </c>
      <c r="J75" s="9">
        <v>132586</v>
      </c>
      <c r="K75" s="9">
        <v>59394</v>
      </c>
      <c r="L75" s="9">
        <v>210852</v>
      </c>
      <c r="M75" s="9">
        <v>74531</v>
      </c>
      <c r="N75" s="9">
        <v>124166</v>
      </c>
      <c r="O75" s="9">
        <v>80856</v>
      </c>
      <c r="P75" s="9">
        <v>192842</v>
      </c>
      <c r="Q75" s="9">
        <v>75515</v>
      </c>
      <c r="R75" s="9">
        <v>113936</v>
      </c>
      <c r="S75" s="9">
        <v>136086</v>
      </c>
      <c r="T75" s="9">
        <v>89153</v>
      </c>
      <c r="U75" s="9">
        <v>330069</v>
      </c>
      <c r="V75" s="9">
        <v>213508</v>
      </c>
      <c r="W75" s="9">
        <v>295751</v>
      </c>
      <c r="X75" s="9">
        <v>79267</v>
      </c>
      <c r="Y75" s="9">
        <v>97824</v>
      </c>
      <c r="Z75" s="9">
        <v>129702</v>
      </c>
      <c r="AA75" s="9">
        <v>84481</v>
      </c>
      <c r="AB75" s="9">
        <v>102195</v>
      </c>
      <c r="AC75" s="9">
        <v>2</v>
      </c>
    </row>
    <row r="76" spans="1:29" x14ac:dyDescent="0.3">
      <c r="A76" s="13">
        <v>2022</v>
      </c>
      <c r="B76" s="18">
        <v>9</v>
      </c>
      <c r="C76" s="9">
        <f t="shared" si="79"/>
        <v>4760532</v>
      </c>
      <c r="D76" s="9">
        <v>142928</v>
      </c>
      <c r="E76" s="9">
        <v>210906</v>
      </c>
      <c r="F76" s="9">
        <v>69420</v>
      </c>
      <c r="G76" s="9">
        <v>530709</v>
      </c>
      <c r="H76" s="9">
        <v>120551</v>
      </c>
      <c r="I76" s="9">
        <v>233462</v>
      </c>
      <c r="J76" s="9">
        <v>179529</v>
      </c>
      <c r="K76" s="9">
        <v>77887</v>
      </c>
      <c r="L76" s="9">
        <v>277332</v>
      </c>
      <c r="M76" s="9">
        <v>96895</v>
      </c>
      <c r="N76" s="9">
        <v>164197</v>
      </c>
      <c r="O76" s="9">
        <v>106377</v>
      </c>
      <c r="P76" s="9">
        <v>253501</v>
      </c>
      <c r="Q76" s="9">
        <v>95762</v>
      </c>
      <c r="R76" s="9">
        <v>156903</v>
      </c>
      <c r="S76" s="9">
        <v>185829</v>
      </c>
      <c r="T76" s="9">
        <v>119193</v>
      </c>
      <c r="U76" s="9">
        <v>441644</v>
      </c>
      <c r="V76" s="9">
        <v>273142</v>
      </c>
      <c r="W76" s="9">
        <v>392621</v>
      </c>
      <c r="X76" s="9">
        <v>103194</v>
      </c>
      <c r="Y76" s="9">
        <v>125996</v>
      </c>
      <c r="Z76" s="9">
        <v>159765</v>
      </c>
      <c r="AA76" s="9">
        <v>106609</v>
      </c>
      <c r="AB76" s="9">
        <v>136180</v>
      </c>
      <c r="AC76" s="12"/>
    </row>
    <row r="77" spans="1:29" x14ac:dyDescent="0.3">
      <c r="A77" s="13">
        <v>2022</v>
      </c>
      <c r="B77" s="18">
        <v>10</v>
      </c>
      <c r="C77" s="9">
        <f t="shared" si="79"/>
        <v>4470272</v>
      </c>
      <c r="D77" s="9">
        <v>128646</v>
      </c>
      <c r="E77" s="9">
        <v>198788</v>
      </c>
      <c r="F77" s="9">
        <v>64792</v>
      </c>
      <c r="G77" s="9">
        <v>525380</v>
      </c>
      <c r="H77" s="9">
        <v>113200</v>
      </c>
      <c r="I77" s="9">
        <v>208361</v>
      </c>
      <c r="J77" s="9">
        <v>175761</v>
      </c>
      <c r="K77" s="9">
        <v>78077</v>
      </c>
      <c r="L77" s="9">
        <v>259820</v>
      </c>
      <c r="M77" s="9">
        <v>88474</v>
      </c>
      <c r="N77" s="9">
        <v>151123</v>
      </c>
      <c r="O77" s="9">
        <v>97653</v>
      </c>
      <c r="P77" s="9">
        <v>235602</v>
      </c>
      <c r="Q77" s="9">
        <v>88948</v>
      </c>
      <c r="R77" s="9">
        <v>135139</v>
      </c>
      <c r="S77" s="9">
        <v>170043</v>
      </c>
      <c r="T77" s="9">
        <v>108625</v>
      </c>
      <c r="U77" s="9">
        <v>419617</v>
      </c>
      <c r="V77" s="9">
        <v>263700</v>
      </c>
      <c r="W77" s="9">
        <v>366984</v>
      </c>
      <c r="X77" s="9">
        <v>95075</v>
      </c>
      <c r="Y77" s="9">
        <v>117382</v>
      </c>
      <c r="Z77" s="9">
        <v>151903</v>
      </c>
      <c r="AA77" s="9">
        <v>100791</v>
      </c>
      <c r="AB77" s="9">
        <v>126385</v>
      </c>
      <c r="AC77" s="12">
        <v>3</v>
      </c>
    </row>
    <row r="78" spans="1:29" x14ac:dyDescent="0.3">
      <c r="A78" s="13">
        <v>2022</v>
      </c>
      <c r="B78" s="18">
        <v>11</v>
      </c>
      <c r="C78" s="9">
        <f t="shared" si="79"/>
        <v>3838569</v>
      </c>
      <c r="D78" s="9">
        <v>114914</v>
      </c>
      <c r="E78" s="9">
        <v>175238</v>
      </c>
      <c r="F78" s="9">
        <v>52961</v>
      </c>
      <c r="G78" s="9">
        <v>455156</v>
      </c>
      <c r="H78" s="9">
        <v>98527</v>
      </c>
      <c r="I78" s="9">
        <v>180310</v>
      </c>
      <c r="J78" s="9">
        <v>152841</v>
      </c>
      <c r="K78" s="9">
        <v>69627</v>
      </c>
      <c r="L78" s="9">
        <v>218894</v>
      </c>
      <c r="M78" s="9">
        <v>71574</v>
      </c>
      <c r="N78" s="9">
        <v>131516</v>
      </c>
      <c r="O78" s="9">
        <v>80128</v>
      </c>
      <c r="P78" s="9">
        <v>189759</v>
      </c>
      <c r="Q78" s="9">
        <v>77157</v>
      </c>
      <c r="R78" s="9">
        <v>114234</v>
      </c>
      <c r="S78" s="9">
        <v>145325</v>
      </c>
      <c r="T78" s="9">
        <v>91303</v>
      </c>
      <c r="U78" s="9">
        <v>359190</v>
      </c>
      <c r="V78" s="9">
        <v>228158</v>
      </c>
      <c r="W78" s="9">
        <v>315632</v>
      </c>
      <c r="X78" s="9">
        <v>72645</v>
      </c>
      <c r="Y78" s="9">
        <v>97903</v>
      </c>
      <c r="Z78" s="9">
        <v>142102</v>
      </c>
      <c r="AA78" s="9">
        <v>95356</v>
      </c>
      <c r="AB78" s="9">
        <v>108117</v>
      </c>
      <c r="AC78" s="12">
        <v>2</v>
      </c>
    </row>
    <row r="79" spans="1:29" x14ac:dyDescent="0.3">
      <c r="A79" s="13">
        <v>2022</v>
      </c>
      <c r="B79" s="18">
        <v>12</v>
      </c>
      <c r="C79" s="9">
        <f t="shared" si="79"/>
        <v>1756717</v>
      </c>
      <c r="D79" s="9">
        <v>48012</v>
      </c>
      <c r="E79" s="9">
        <v>78479</v>
      </c>
      <c r="F79" s="9">
        <v>23968</v>
      </c>
      <c r="G79" s="9">
        <v>226852</v>
      </c>
      <c r="H79" s="9">
        <v>43218</v>
      </c>
      <c r="I79" s="9">
        <v>81588</v>
      </c>
      <c r="J79" s="9">
        <v>68673</v>
      </c>
      <c r="K79" s="9">
        <v>32282</v>
      </c>
      <c r="L79" s="9">
        <v>98712</v>
      </c>
      <c r="M79" s="9">
        <v>31997</v>
      </c>
      <c r="N79" s="9">
        <v>62967</v>
      </c>
      <c r="O79" s="9">
        <v>33749</v>
      </c>
      <c r="P79" s="9">
        <v>82655</v>
      </c>
      <c r="Q79" s="9">
        <v>35109</v>
      </c>
      <c r="R79" s="9">
        <v>47486</v>
      </c>
      <c r="S79" s="9">
        <v>66710</v>
      </c>
      <c r="T79" s="9">
        <v>39996</v>
      </c>
      <c r="U79" s="9">
        <v>160863</v>
      </c>
      <c r="V79" s="9">
        <v>115347</v>
      </c>
      <c r="W79" s="9">
        <v>145637</v>
      </c>
      <c r="X79" s="9">
        <v>29939</v>
      </c>
      <c r="Y79" s="9">
        <v>45355</v>
      </c>
      <c r="Z79" s="9">
        <v>64908</v>
      </c>
      <c r="AA79" s="9">
        <v>43805</v>
      </c>
      <c r="AB79" s="9">
        <v>48408</v>
      </c>
      <c r="AC79" s="12">
        <v>2</v>
      </c>
    </row>
    <row r="80" spans="1:29" s="17" customFormat="1" x14ac:dyDescent="0.3">
      <c r="A80" s="14">
        <v>2023</v>
      </c>
      <c r="B80" s="15" t="s">
        <v>40</v>
      </c>
      <c r="C80" s="16">
        <f>SUM(C81:C92)</f>
        <v>16723496</v>
      </c>
      <c r="D80" s="16">
        <f>SUM(D81:D92)</f>
        <v>525055</v>
      </c>
      <c r="E80" s="16">
        <f t="shared" ref="E80:AB80" si="80">SUM(E81:E92)</f>
        <v>717521</v>
      </c>
      <c r="F80" s="16">
        <f t="shared" si="80"/>
        <v>260627</v>
      </c>
      <c r="G80" s="16">
        <f t="shared" si="80"/>
        <v>1859572</v>
      </c>
      <c r="H80" s="16">
        <f t="shared" si="80"/>
        <v>414884</v>
      </c>
      <c r="I80" s="16">
        <f t="shared" si="80"/>
        <v>820720</v>
      </c>
      <c r="J80" s="16">
        <f t="shared" si="80"/>
        <v>658422</v>
      </c>
      <c r="K80" s="16">
        <f t="shared" si="80"/>
        <v>286036</v>
      </c>
      <c r="L80" s="16">
        <f t="shared" si="80"/>
        <v>1011936</v>
      </c>
      <c r="M80" s="16">
        <f t="shared" si="80"/>
        <v>346221</v>
      </c>
      <c r="N80" s="16">
        <f t="shared" si="80"/>
        <v>599641</v>
      </c>
      <c r="O80" s="16">
        <f t="shared" si="80"/>
        <v>343460</v>
      </c>
      <c r="P80" s="16">
        <f t="shared" si="80"/>
        <v>841789</v>
      </c>
      <c r="Q80" s="16">
        <f t="shared" si="80"/>
        <v>340868</v>
      </c>
      <c r="R80" s="16">
        <f t="shared" si="80"/>
        <v>501267</v>
      </c>
      <c r="S80" s="16">
        <f t="shared" si="80"/>
        <v>679376</v>
      </c>
      <c r="T80" s="16">
        <f t="shared" si="80"/>
        <v>410362</v>
      </c>
      <c r="U80" s="16">
        <f t="shared" si="80"/>
        <v>1579209</v>
      </c>
      <c r="V80" s="16">
        <f t="shared" si="80"/>
        <v>938128</v>
      </c>
      <c r="W80" s="16">
        <f t="shared" si="80"/>
        <v>1356173</v>
      </c>
      <c r="X80" s="16">
        <f t="shared" si="80"/>
        <v>343033</v>
      </c>
      <c r="Y80" s="16">
        <f t="shared" si="80"/>
        <v>419072</v>
      </c>
      <c r="Z80" s="16">
        <f t="shared" si="80"/>
        <v>586812</v>
      </c>
      <c r="AA80" s="16">
        <f t="shared" si="80"/>
        <v>403478</v>
      </c>
      <c r="AB80" s="16">
        <f t="shared" si="80"/>
        <v>479814</v>
      </c>
      <c r="AC80" s="23"/>
    </row>
    <row r="81" spans="1:29" x14ac:dyDescent="0.3">
      <c r="A81" s="13">
        <v>2023</v>
      </c>
      <c r="B81" s="18">
        <v>1</v>
      </c>
      <c r="C81" s="9">
        <f t="shared" si="79"/>
        <v>1571452</v>
      </c>
      <c r="D81" s="9">
        <v>45701</v>
      </c>
      <c r="E81" s="9">
        <v>67421</v>
      </c>
      <c r="F81" s="9">
        <v>23731</v>
      </c>
      <c r="G81" s="9">
        <v>199292</v>
      </c>
      <c r="H81" s="9">
        <v>40488</v>
      </c>
      <c r="I81" s="9">
        <v>72160</v>
      </c>
      <c r="J81" s="9">
        <v>62254</v>
      </c>
      <c r="K81" s="9">
        <v>28941</v>
      </c>
      <c r="L81" s="9">
        <v>89191</v>
      </c>
      <c r="M81" s="9">
        <v>30441</v>
      </c>
      <c r="N81" s="9">
        <v>54909</v>
      </c>
      <c r="O81" s="9">
        <v>30536</v>
      </c>
      <c r="P81" s="9">
        <v>73979</v>
      </c>
      <c r="Q81" s="9">
        <v>31629</v>
      </c>
      <c r="R81" s="9">
        <v>44201</v>
      </c>
      <c r="S81" s="9">
        <v>61224</v>
      </c>
      <c r="T81" s="9">
        <v>34700</v>
      </c>
      <c r="U81" s="9">
        <v>141523</v>
      </c>
      <c r="V81" s="9">
        <v>101331</v>
      </c>
      <c r="W81" s="9">
        <v>129692</v>
      </c>
      <c r="X81" s="9">
        <v>27554</v>
      </c>
      <c r="Y81" s="9">
        <v>40348</v>
      </c>
      <c r="Z81" s="9">
        <v>58242</v>
      </c>
      <c r="AA81" s="9">
        <v>39497</v>
      </c>
      <c r="AB81" s="9">
        <v>42461</v>
      </c>
      <c r="AC81" s="12">
        <v>6</v>
      </c>
    </row>
    <row r="82" spans="1:29" x14ac:dyDescent="0.3">
      <c r="A82" s="13">
        <v>2023</v>
      </c>
      <c r="B82" s="18">
        <v>2</v>
      </c>
      <c r="C82" s="9">
        <f t="shared" si="79"/>
        <v>2231519</v>
      </c>
      <c r="D82" s="9">
        <v>69050</v>
      </c>
      <c r="E82" s="9">
        <v>97236</v>
      </c>
      <c r="F82" s="9">
        <v>35716</v>
      </c>
      <c r="G82" s="9">
        <v>259264</v>
      </c>
      <c r="H82" s="9">
        <v>55675</v>
      </c>
      <c r="I82" s="9">
        <v>104386</v>
      </c>
      <c r="J82" s="9">
        <v>86871</v>
      </c>
      <c r="K82" s="9">
        <v>39646</v>
      </c>
      <c r="L82" s="9">
        <v>132046</v>
      </c>
      <c r="M82" s="9">
        <v>45932</v>
      </c>
      <c r="N82" s="9">
        <v>79114</v>
      </c>
      <c r="O82" s="9">
        <v>43787</v>
      </c>
      <c r="P82" s="9">
        <v>106605</v>
      </c>
      <c r="Q82" s="9">
        <v>45707</v>
      </c>
      <c r="R82" s="9">
        <v>65663</v>
      </c>
      <c r="S82" s="9">
        <v>89663</v>
      </c>
      <c r="T82" s="9">
        <v>52165</v>
      </c>
      <c r="U82" s="9">
        <v>207947</v>
      </c>
      <c r="V82" s="9">
        <v>134064</v>
      </c>
      <c r="W82" s="9">
        <v>180899</v>
      </c>
      <c r="X82" s="9">
        <v>41594</v>
      </c>
      <c r="Y82" s="9">
        <v>56461</v>
      </c>
      <c r="Z82" s="9">
        <v>82822</v>
      </c>
      <c r="AA82" s="9">
        <v>57613</v>
      </c>
      <c r="AB82" s="9">
        <v>61579</v>
      </c>
      <c r="AC82" s="12">
        <v>14</v>
      </c>
    </row>
    <row r="83" spans="1:29" x14ac:dyDescent="0.3">
      <c r="A83" s="13">
        <v>2023</v>
      </c>
      <c r="B83" s="18">
        <v>3</v>
      </c>
      <c r="C83" s="9">
        <f t="shared" si="79"/>
        <v>3885535</v>
      </c>
      <c r="D83" s="9">
        <v>118124</v>
      </c>
      <c r="E83" s="9">
        <v>165939</v>
      </c>
      <c r="F83" s="9">
        <v>61826</v>
      </c>
      <c r="G83" s="9">
        <v>415514</v>
      </c>
      <c r="H83" s="9">
        <v>92271</v>
      </c>
      <c r="I83" s="9">
        <v>198583</v>
      </c>
      <c r="J83" s="9">
        <v>150880</v>
      </c>
      <c r="K83" s="9">
        <v>64623</v>
      </c>
      <c r="L83" s="9">
        <v>234956</v>
      </c>
      <c r="M83" s="9">
        <v>79453</v>
      </c>
      <c r="N83" s="9">
        <v>142527</v>
      </c>
      <c r="O83" s="9">
        <v>79771</v>
      </c>
      <c r="P83" s="9">
        <v>202678</v>
      </c>
      <c r="Q83" s="9">
        <v>82378</v>
      </c>
      <c r="R83" s="9">
        <v>111942</v>
      </c>
      <c r="S83" s="9">
        <v>163256</v>
      </c>
      <c r="T83" s="9">
        <v>98213</v>
      </c>
      <c r="U83" s="9">
        <v>378989</v>
      </c>
      <c r="V83" s="9">
        <v>211210</v>
      </c>
      <c r="W83" s="9">
        <v>314494</v>
      </c>
      <c r="X83" s="9">
        <v>79212</v>
      </c>
      <c r="Y83" s="9">
        <v>97676</v>
      </c>
      <c r="Z83" s="9">
        <v>136506</v>
      </c>
      <c r="AA83" s="9">
        <v>93760</v>
      </c>
      <c r="AB83" s="9">
        <v>110754</v>
      </c>
      <c r="AC83" s="12"/>
    </row>
    <row r="84" spans="1:29" x14ac:dyDescent="0.3">
      <c r="A84" s="13">
        <v>2023</v>
      </c>
      <c r="B84" s="18">
        <v>4</v>
      </c>
      <c r="C84" s="9">
        <f t="shared" si="79"/>
        <v>4082096</v>
      </c>
      <c r="D84" s="9">
        <v>134028</v>
      </c>
      <c r="E84" s="9">
        <v>177915</v>
      </c>
      <c r="F84" s="9">
        <v>64254</v>
      </c>
      <c r="G84" s="9">
        <v>429349</v>
      </c>
      <c r="H84" s="9">
        <v>101770</v>
      </c>
      <c r="I84" s="9">
        <v>203428</v>
      </c>
      <c r="J84" s="9">
        <v>162204</v>
      </c>
      <c r="K84" s="9">
        <v>67435</v>
      </c>
      <c r="L84" s="9">
        <v>248641</v>
      </c>
      <c r="M84" s="9">
        <v>86424</v>
      </c>
      <c r="N84" s="9">
        <v>143867</v>
      </c>
      <c r="O84" s="9">
        <v>85121</v>
      </c>
      <c r="P84" s="9">
        <v>209009</v>
      </c>
      <c r="Q84" s="9">
        <v>82393</v>
      </c>
      <c r="R84" s="9">
        <v>126749</v>
      </c>
      <c r="S84" s="9">
        <v>168227</v>
      </c>
      <c r="T84" s="9">
        <v>101256</v>
      </c>
      <c r="U84" s="9">
        <v>395976</v>
      </c>
      <c r="V84" s="9">
        <v>221047</v>
      </c>
      <c r="W84" s="9">
        <v>330534</v>
      </c>
      <c r="X84" s="9">
        <v>87634</v>
      </c>
      <c r="Y84" s="9">
        <v>102882</v>
      </c>
      <c r="Z84" s="9">
        <v>139873</v>
      </c>
      <c r="AA84" s="9">
        <v>95113</v>
      </c>
      <c r="AB84" s="9">
        <v>116967</v>
      </c>
      <c r="AC84" s="9"/>
    </row>
    <row r="85" spans="1:29" x14ac:dyDescent="0.3">
      <c r="A85" s="13">
        <v>2023</v>
      </c>
      <c r="B85" s="18">
        <v>5</v>
      </c>
      <c r="C85" s="9">
        <f t="shared" si="79"/>
        <v>4952894</v>
      </c>
      <c r="D85" s="9">
        <v>158152</v>
      </c>
      <c r="E85" s="9">
        <v>209010</v>
      </c>
      <c r="F85" s="9">
        <v>75100</v>
      </c>
      <c r="G85" s="9">
        <v>556153</v>
      </c>
      <c r="H85" s="9">
        <v>124680</v>
      </c>
      <c r="I85" s="9">
        <v>242163</v>
      </c>
      <c r="J85" s="9">
        <v>196213</v>
      </c>
      <c r="K85" s="9">
        <v>85391</v>
      </c>
      <c r="L85" s="9">
        <v>307102</v>
      </c>
      <c r="M85" s="9">
        <v>103971</v>
      </c>
      <c r="N85" s="9">
        <v>179224</v>
      </c>
      <c r="O85" s="9">
        <v>104245</v>
      </c>
      <c r="P85" s="9">
        <v>249518</v>
      </c>
      <c r="Q85" s="9">
        <v>98761</v>
      </c>
      <c r="R85" s="9">
        <v>152712</v>
      </c>
      <c r="S85" s="9">
        <v>197006</v>
      </c>
      <c r="T85" s="9">
        <v>124028</v>
      </c>
      <c r="U85" s="9">
        <v>454774</v>
      </c>
      <c r="V85" s="9">
        <v>270476</v>
      </c>
      <c r="W85" s="9">
        <v>400554</v>
      </c>
      <c r="X85" s="9">
        <v>107039</v>
      </c>
      <c r="Y85" s="9">
        <v>121705</v>
      </c>
      <c r="Z85" s="9">
        <v>169369</v>
      </c>
      <c r="AA85" s="9">
        <v>117495</v>
      </c>
      <c r="AB85" s="9">
        <v>148053</v>
      </c>
      <c r="AC85" s="9"/>
    </row>
    <row r="86" spans="1:29" x14ac:dyDescent="0.3">
      <c r="A86" s="13">
        <v>2023</v>
      </c>
      <c r="B86" s="18">
        <v>6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x14ac:dyDescent="0.3">
      <c r="A87" s="13">
        <v>2023</v>
      </c>
      <c r="B87" s="18">
        <v>7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x14ac:dyDescent="0.3">
      <c r="A88" s="13">
        <v>2023</v>
      </c>
      <c r="B88" s="18">
        <v>8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x14ac:dyDescent="0.3">
      <c r="A89" s="13">
        <v>2023</v>
      </c>
      <c r="B89" s="18">
        <v>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12"/>
    </row>
    <row r="90" spans="1:29" x14ac:dyDescent="0.3">
      <c r="A90" s="13">
        <v>2023</v>
      </c>
      <c r="B90" s="18">
        <v>10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2"/>
    </row>
    <row r="91" spans="1:29" x14ac:dyDescent="0.3">
      <c r="A91" s="13">
        <v>2023</v>
      </c>
      <c r="B91" s="18">
        <v>11</v>
      </c>
      <c r="C91" s="9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x14ac:dyDescent="0.3">
      <c r="A92" s="13">
        <v>2023</v>
      </c>
      <c r="B92" s="18">
        <v>12</v>
      </c>
      <c r="C92" s="9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:X250"/>
  <sheetViews>
    <sheetView topLeftCell="D80" zoomScale="115" zoomScaleNormal="115" workbookViewId="0">
      <selection activeCell="I108" sqref="I108"/>
    </sheetView>
  </sheetViews>
  <sheetFormatPr defaultRowHeight="16.5" x14ac:dyDescent="0.3"/>
  <cols>
    <col min="7" max="7" width="9" style="25" customWidth="1"/>
    <col min="8" max="8" width="15.875" customWidth="1"/>
    <col min="14" max="14" width="9" style="25"/>
    <col min="21" max="21" width="9" style="25"/>
  </cols>
  <sheetData>
    <row r="1" spans="6:17" x14ac:dyDescent="0.3">
      <c r="N1" s="25" t="s">
        <v>47</v>
      </c>
      <c r="O1" t="s">
        <v>48</v>
      </c>
      <c r="P1" t="s">
        <v>49</v>
      </c>
      <c r="Q1" t="s">
        <v>42</v>
      </c>
    </row>
    <row r="2" spans="6:17" x14ac:dyDescent="0.3">
      <c r="N2" s="25">
        <v>44774</v>
      </c>
      <c r="O2" t="s">
        <v>0</v>
      </c>
      <c r="P2">
        <v>105581</v>
      </c>
      <c r="Q2">
        <v>33</v>
      </c>
    </row>
    <row r="3" spans="6:17" x14ac:dyDescent="0.3">
      <c r="N3" s="25">
        <v>44774</v>
      </c>
      <c r="O3" t="s">
        <v>1</v>
      </c>
      <c r="P3">
        <v>160338</v>
      </c>
      <c r="Q3">
        <v>21</v>
      </c>
    </row>
    <row r="4" spans="6:17" x14ac:dyDescent="0.3">
      <c r="N4" s="25">
        <v>44774</v>
      </c>
      <c r="O4" t="s">
        <v>2</v>
      </c>
      <c r="P4">
        <v>54908</v>
      </c>
      <c r="Q4">
        <v>34</v>
      </c>
    </row>
    <row r="5" spans="6:17" x14ac:dyDescent="0.3">
      <c r="N5" s="25">
        <v>44774</v>
      </c>
      <c r="O5" t="s">
        <v>3</v>
      </c>
      <c r="P5">
        <v>411483</v>
      </c>
      <c r="Q5">
        <v>22</v>
      </c>
    </row>
    <row r="6" spans="6:17" x14ac:dyDescent="0.3">
      <c r="N6" s="25">
        <v>44774</v>
      </c>
      <c r="O6" t="s">
        <v>4</v>
      </c>
      <c r="P6">
        <v>93954</v>
      </c>
      <c r="Q6">
        <v>31</v>
      </c>
    </row>
    <row r="7" spans="6:17" x14ac:dyDescent="0.3">
      <c r="N7" s="25">
        <v>44774</v>
      </c>
      <c r="O7" t="s">
        <v>5</v>
      </c>
      <c r="P7">
        <v>171607</v>
      </c>
      <c r="Q7">
        <v>15</v>
      </c>
    </row>
    <row r="8" spans="6:17" x14ac:dyDescent="0.3">
      <c r="N8" s="25">
        <v>44774</v>
      </c>
      <c r="O8" t="s">
        <v>6</v>
      </c>
      <c r="P8">
        <v>132586</v>
      </c>
      <c r="Q8">
        <v>29</v>
      </c>
    </row>
    <row r="9" spans="6:17" x14ac:dyDescent="0.3">
      <c r="N9" s="25">
        <v>44774</v>
      </c>
      <c r="O9" t="s">
        <v>7</v>
      </c>
      <c r="P9">
        <v>59394</v>
      </c>
      <c r="Q9">
        <v>28</v>
      </c>
    </row>
    <row r="10" spans="6:17" x14ac:dyDescent="0.3">
      <c r="N10" s="25">
        <v>44774</v>
      </c>
      <c r="O10" t="s">
        <v>8</v>
      </c>
      <c r="P10">
        <v>210852</v>
      </c>
      <c r="Q10">
        <v>26</v>
      </c>
    </row>
    <row r="11" spans="6:17" x14ac:dyDescent="0.3">
      <c r="N11" s="25">
        <v>44774</v>
      </c>
      <c r="O11" t="s">
        <v>9</v>
      </c>
      <c r="P11">
        <v>74531</v>
      </c>
      <c r="Q11">
        <v>27</v>
      </c>
    </row>
    <row r="12" spans="6:17" x14ac:dyDescent="0.3">
      <c r="F12" t="s">
        <v>45</v>
      </c>
      <c r="G12" s="25" t="s">
        <v>43</v>
      </c>
      <c r="H12" t="s">
        <v>42</v>
      </c>
      <c r="I12" t="s">
        <v>44</v>
      </c>
      <c r="N12" s="25">
        <v>44774</v>
      </c>
      <c r="O12" t="s">
        <v>10</v>
      </c>
      <c r="P12">
        <v>124166</v>
      </c>
      <c r="Q12">
        <v>16</v>
      </c>
    </row>
    <row r="13" spans="6:17" x14ac:dyDescent="0.3">
      <c r="F13" t="s">
        <v>22</v>
      </c>
      <c r="G13" s="25">
        <v>44621</v>
      </c>
      <c r="H13">
        <v>10</v>
      </c>
      <c r="I13">
        <v>94931</v>
      </c>
      <c r="N13" s="25">
        <v>44774</v>
      </c>
      <c r="O13" t="s">
        <v>11</v>
      </c>
      <c r="P13">
        <v>80856</v>
      </c>
      <c r="Q13">
        <v>30</v>
      </c>
    </row>
    <row r="14" spans="6:17" x14ac:dyDescent="0.3">
      <c r="F14" t="s">
        <v>23</v>
      </c>
      <c r="G14" s="25">
        <v>44621</v>
      </c>
      <c r="H14">
        <v>11</v>
      </c>
      <c r="I14">
        <v>60586</v>
      </c>
      <c r="N14" s="25">
        <v>44774</v>
      </c>
      <c r="O14" t="s">
        <v>12</v>
      </c>
      <c r="P14">
        <v>192842</v>
      </c>
      <c r="Q14">
        <v>12</v>
      </c>
    </row>
    <row r="15" spans="6:17" x14ac:dyDescent="0.3">
      <c r="F15" t="s">
        <v>12</v>
      </c>
      <c r="G15" s="25">
        <v>44621</v>
      </c>
      <c r="H15">
        <v>12</v>
      </c>
      <c r="I15">
        <v>136566</v>
      </c>
      <c r="N15" s="25">
        <v>44774</v>
      </c>
      <c r="O15" t="s">
        <v>13</v>
      </c>
      <c r="P15">
        <v>75515</v>
      </c>
      <c r="Q15">
        <v>13</v>
      </c>
    </row>
    <row r="16" spans="6:17" x14ac:dyDescent="0.3">
      <c r="F16" t="s">
        <v>13</v>
      </c>
      <c r="G16" s="25">
        <v>44621</v>
      </c>
      <c r="H16">
        <v>13</v>
      </c>
      <c r="I16">
        <v>57539</v>
      </c>
      <c r="N16" s="25">
        <v>44774</v>
      </c>
      <c r="O16" t="s">
        <v>14</v>
      </c>
      <c r="P16">
        <v>113936</v>
      </c>
      <c r="Q16">
        <v>32</v>
      </c>
    </row>
    <row r="17" spans="6:17" x14ac:dyDescent="0.3">
      <c r="F17" t="s">
        <v>15</v>
      </c>
      <c r="G17" s="25">
        <v>44621</v>
      </c>
      <c r="H17">
        <v>14</v>
      </c>
      <c r="I17">
        <v>97244</v>
      </c>
      <c r="N17" s="25">
        <v>44774</v>
      </c>
      <c r="O17" t="s">
        <v>15</v>
      </c>
      <c r="P17">
        <v>136086</v>
      </c>
      <c r="Q17">
        <v>14</v>
      </c>
    </row>
    <row r="18" spans="6:17" x14ac:dyDescent="0.3">
      <c r="F18" t="s">
        <v>5</v>
      </c>
      <c r="G18" s="25">
        <v>44621</v>
      </c>
      <c r="H18">
        <v>15</v>
      </c>
      <c r="I18">
        <v>119354</v>
      </c>
      <c r="N18" s="25">
        <v>44774</v>
      </c>
      <c r="O18" t="s">
        <v>16</v>
      </c>
      <c r="P18">
        <v>89153</v>
      </c>
      <c r="Q18">
        <v>24</v>
      </c>
    </row>
    <row r="19" spans="6:17" x14ac:dyDescent="0.3">
      <c r="F19" t="s">
        <v>10</v>
      </c>
      <c r="G19" s="25">
        <v>44621</v>
      </c>
      <c r="H19">
        <v>16</v>
      </c>
      <c r="I19">
        <v>92763</v>
      </c>
      <c r="N19" s="25">
        <v>44774</v>
      </c>
      <c r="O19" t="s">
        <v>17</v>
      </c>
      <c r="P19">
        <v>330069</v>
      </c>
      <c r="Q19">
        <v>23</v>
      </c>
    </row>
    <row r="20" spans="6:17" x14ac:dyDescent="0.3">
      <c r="F20" t="s">
        <v>19</v>
      </c>
      <c r="G20" s="25">
        <v>44621</v>
      </c>
      <c r="H20">
        <v>17</v>
      </c>
      <c r="I20">
        <v>194601</v>
      </c>
      <c r="N20" s="25">
        <v>44774</v>
      </c>
      <c r="O20" t="s">
        <v>18</v>
      </c>
      <c r="P20">
        <v>213508</v>
      </c>
      <c r="Q20">
        <v>18</v>
      </c>
    </row>
    <row r="21" spans="6:17" x14ac:dyDescent="0.3">
      <c r="F21" t="s">
        <v>18</v>
      </c>
      <c r="G21" s="25">
        <v>44621</v>
      </c>
      <c r="H21">
        <v>18</v>
      </c>
      <c r="I21">
        <v>128297</v>
      </c>
      <c r="N21" s="25">
        <v>44774</v>
      </c>
      <c r="O21" t="s">
        <v>19</v>
      </c>
      <c r="P21">
        <v>295751</v>
      </c>
      <c r="Q21">
        <v>17</v>
      </c>
    </row>
    <row r="22" spans="6:17" x14ac:dyDescent="0.3">
      <c r="F22" t="s">
        <v>20</v>
      </c>
      <c r="G22" s="25">
        <v>44621</v>
      </c>
      <c r="H22">
        <v>19</v>
      </c>
      <c r="I22">
        <v>52223</v>
      </c>
      <c r="N22" s="25">
        <v>44774</v>
      </c>
      <c r="O22" t="s">
        <v>20</v>
      </c>
      <c r="P22">
        <v>79267</v>
      </c>
      <c r="Q22">
        <v>19</v>
      </c>
    </row>
    <row r="23" spans="6:17" x14ac:dyDescent="0.3">
      <c r="F23" t="s">
        <v>21</v>
      </c>
      <c r="G23" s="25">
        <v>44621</v>
      </c>
      <c r="H23">
        <v>20</v>
      </c>
      <c r="I23">
        <v>63080</v>
      </c>
      <c r="N23" s="25">
        <v>44774</v>
      </c>
      <c r="O23" t="s">
        <v>21</v>
      </c>
      <c r="P23">
        <v>97824</v>
      </c>
      <c r="Q23">
        <v>20</v>
      </c>
    </row>
    <row r="24" spans="6:17" x14ac:dyDescent="0.3">
      <c r="F24" t="s">
        <v>1</v>
      </c>
      <c r="G24" s="25">
        <v>44621</v>
      </c>
      <c r="H24">
        <v>21</v>
      </c>
      <c r="I24">
        <v>98634</v>
      </c>
      <c r="N24" s="25">
        <v>44774</v>
      </c>
      <c r="O24" t="s">
        <v>22</v>
      </c>
      <c r="P24">
        <v>129702</v>
      </c>
      <c r="Q24">
        <v>10</v>
      </c>
    </row>
    <row r="25" spans="6:17" x14ac:dyDescent="0.3">
      <c r="F25" t="s">
        <v>3</v>
      </c>
      <c r="G25" s="25">
        <v>44621</v>
      </c>
      <c r="H25">
        <v>22</v>
      </c>
      <c r="I25">
        <v>251077</v>
      </c>
      <c r="N25" s="25">
        <v>44774</v>
      </c>
      <c r="O25" t="s">
        <v>23</v>
      </c>
      <c r="P25">
        <v>84481</v>
      </c>
      <c r="Q25">
        <v>11</v>
      </c>
    </row>
    <row r="26" spans="6:17" x14ac:dyDescent="0.3">
      <c r="F26" t="s">
        <v>17</v>
      </c>
      <c r="G26" s="25">
        <v>44621</v>
      </c>
      <c r="H26">
        <v>23</v>
      </c>
      <c r="I26">
        <v>216601</v>
      </c>
      <c r="N26" s="25">
        <v>44774</v>
      </c>
      <c r="O26" t="s">
        <v>24</v>
      </c>
      <c r="P26">
        <v>102195</v>
      </c>
      <c r="Q26">
        <v>25</v>
      </c>
    </row>
    <row r="27" spans="6:17" x14ac:dyDescent="0.3">
      <c r="F27" t="s">
        <v>16</v>
      </c>
      <c r="G27" s="25">
        <v>44621</v>
      </c>
      <c r="H27">
        <v>24</v>
      </c>
      <c r="I27">
        <v>68450</v>
      </c>
    </row>
    <row r="28" spans="6:17" x14ac:dyDescent="0.3">
      <c r="F28" t="s">
        <v>24</v>
      </c>
      <c r="G28" s="25">
        <v>44621</v>
      </c>
      <c r="H28">
        <v>25</v>
      </c>
      <c r="I28">
        <v>65937</v>
      </c>
      <c r="N28" s="25" t="s">
        <v>47</v>
      </c>
      <c r="O28" t="s">
        <v>48</v>
      </c>
      <c r="P28" t="s">
        <v>49</v>
      </c>
      <c r="Q28" t="s">
        <v>42</v>
      </c>
    </row>
    <row r="29" spans="6:17" x14ac:dyDescent="0.3">
      <c r="F29" t="s">
        <v>8</v>
      </c>
      <c r="G29" s="25">
        <v>44621</v>
      </c>
      <c r="H29">
        <v>26</v>
      </c>
      <c r="I29">
        <v>138431</v>
      </c>
      <c r="N29" s="25">
        <v>44805</v>
      </c>
      <c r="O29" t="s">
        <v>0</v>
      </c>
      <c r="P29">
        <v>142928</v>
      </c>
      <c r="Q29">
        <v>33</v>
      </c>
    </row>
    <row r="30" spans="6:17" x14ac:dyDescent="0.3">
      <c r="F30" t="s">
        <v>9</v>
      </c>
      <c r="G30" s="25">
        <v>44621</v>
      </c>
      <c r="H30">
        <v>27</v>
      </c>
      <c r="I30">
        <v>50048</v>
      </c>
      <c r="N30" s="25">
        <v>44805</v>
      </c>
      <c r="O30" t="s">
        <v>1</v>
      </c>
      <c r="P30">
        <v>210906</v>
      </c>
      <c r="Q30">
        <v>21</v>
      </c>
    </row>
    <row r="31" spans="6:17" x14ac:dyDescent="0.3">
      <c r="F31" t="s">
        <v>7</v>
      </c>
      <c r="G31" s="25">
        <v>44621</v>
      </c>
      <c r="H31">
        <v>28</v>
      </c>
      <c r="I31">
        <v>40059</v>
      </c>
      <c r="N31" s="25">
        <v>44805</v>
      </c>
      <c r="O31" t="s">
        <v>2</v>
      </c>
      <c r="P31">
        <v>69420</v>
      </c>
      <c r="Q31">
        <v>34</v>
      </c>
    </row>
    <row r="32" spans="6:17" x14ac:dyDescent="0.3">
      <c r="F32" t="s">
        <v>6</v>
      </c>
      <c r="G32" s="25">
        <v>44621</v>
      </c>
      <c r="H32">
        <v>29</v>
      </c>
      <c r="I32">
        <v>88345</v>
      </c>
      <c r="N32" s="25">
        <v>44805</v>
      </c>
      <c r="O32" t="s">
        <v>3</v>
      </c>
      <c r="P32">
        <v>530709</v>
      </c>
      <c r="Q32">
        <v>22</v>
      </c>
    </row>
    <row r="33" spans="6:17" x14ac:dyDescent="0.3">
      <c r="F33" t="s">
        <v>11</v>
      </c>
      <c r="G33" s="25">
        <v>44621</v>
      </c>
      <c r="H33">
        <v>30</v>
      </c>
      <c r="I33">
        <v>48283</v>
      </c>
      <c r="N33" s="25">
        <v>44805</v>
      </c>
      <c r="O33" t="s">
        <v>4</v>
      </c>
      <c r="P33">
        <v>120551</v>
      </c>
      <c r="Q33">
        <v>31</v>
      </c>
    </row>
    <row r="34" spans="6:17" x14ac:dyDescent="0.3">
      <c r="F34" t="s">
        <v>4</v>
      </c>
      <c r="G34" s="25">
        <v>44621</v>
      </c>
      <c r="H34">
        <v>31</v>
      </c>
      <c r="I34">
        <v>69498</v>
      </c>
      <c r="N34" s="25">
        <v>44805</v>
      </c>
      <c r="O34" t="s">
        <v>5</v>
      </c>
      <c r="P34">
        <v>233462</v>
      </c>
      <c r="Q34">
        <v>15</v>
      </c>
    </row>
    <row r="35" spans="6:17" x14ac:dyDescent="0.3">
      <c r="F35" t="s">
        <v>14</v>
      </c>
      <c r="G35" s="25">
        <v>44621</v>
      </c>
      <c r="H35">
        <v>32</v>
      </c>
      <c r="I35">
        <v>76278</v>
      </c>
      <c r="N35" s="25">
        <v>44805</v>
      </c>
      <c r="O35" t="s">
        <v>6</v>
      </c>
      <c r="P35">
        <v>179529</v>
      </c>
      <c r="Q35">
        <v>29</v>
      </c>
    </row>
    <row r="36" spans="6:17" x14ac:dyDescent="0.3">
      <c r="F36" t="s">
        <v>0</v>
      </c>
      <c r="G36" s="25">
        <v>44621</v>
      </c>
      <c r="H36">
        <v>33</v>
      </c>
      <c r="I36">
        <v>76218</v>
      </c>
      <c r="N36" s="25">
        <v>44805</v>
      </c>
      <c r="O36" t="s">
        <v>7</v>
      </c>
      <c r="P36">
        <v>77887</v>
      </c>
      <c r="Q36">
        <v>28</v>
      </c>
    </row>
    <row r="37" spans="6:17" x14ac:dyDescent="0.3">
      <c r="F37" t="s">
        <v>2</v>
      </c>
      <c r="G37" s="25">
        <v>44621</v>
      </c>
      <c r="H37">
        <v>34</v>
      </c>
      <c r="I37">
        <v>38516</v>
      </c>
      <c r="N37" s="25">
        <v>44805</v>
      </c>
      <c r="O37" t="s">
        <v>8</v>
      </c>
      <c r="P37">
        <v>277332</v>
      </c>
      <c r="Q37">
        <v>26</v>
      </c>
    </row>
    <row r="38" spans="6:17" x14ac:dyDescent="0.3">
      <c r="F38" t="s">
        <v>22</v>
      </c>
      <c r="G38" s="25">
        <v>44593</v>
      </c>
      <c r="H38">
        <v>10</v>
      </c>
      <c r="I38">
        <v>54768</v>
      </c>
      <c r="N38" s="25">
        <v>44805</v>
      </c>
      <c r="O38" t="s">
        <v>9</v>
      </c>
      <c r="P38">
        <v>96895</v>
      </c>
      <c r="Q38">
        <v>27</v>
      </c>
    </row>
    <row r="39" spans="6:17" x14ac:dyDescent="0.3">
      <c r="F39" t="s">
        <v>23</v>
      </c>
      <c r="G39" s="25">
        <v>44593</v>
      </c>
      <c r="H39">
        <v>11</v>
      </c>
      <c r="I39">
        <v>34657</v>
      </c>
      <c r="N39" s="25">
        <v>44805</v>
      </c>
      <c r="O39" t="s">
        <v>10</v>
      </c>
      <c r="P39">
        <v>164197</v>
      </c>
      <c r="Q39">
        <v>16</v>
      </c>
    </row>
    <row r="40" spans="6:17" x14ac:dyDescent="0.3">
      <c r="F40" t="s">
        <v>12</v>
      </c>
      <c r="G40" s="25">
        <v>44593</v>
      </c>
      <c r="H40">
        <v>12</v>
      </c>
      <c r="I40">
        <v>69332</v>
      </c>
      <c r="N40" s="25">
        <v>44805</v>
      </c>
      <c r="O40" t="s">
        <v>11</v>
      </c>
      <c r="P40">
        <v>106377</v>
      </c>
      <c r="Q40">
        <v>30</v>
      </c>
    </row>
    <row r="41" spans="6:17" x14ac:dyDescent="0.3">
      <c r="F41" t="s">
        <v>13</v>
      </c>
      <c r="G41" s="25">
        <v>44593</v>
      </c>
      <c r="H41">
        <v>13</v>
      </c>
      <c r="I41">
        <v>31752</v>
      </c>
      <c r="N41" s="25">
        <v>44805</v>
      </c>
      <c r="O41" t="s">
        <v>12</v>
      </c>
      <c r="P41">
        <v>253501</v>
      </c>
      <c r="Q41">
        <v>12</v>
      </c>
    </row>
    <row r="42" spans="6:17" x14ac:dyDescent="0.3">
      <c r="F42" t="s">
        <v>15</v>
      </c>
      <c r="G42" s="25">
        <v>44593</v>
      </c>
      <c r="H42">
        <v>14</v>
      </c>
      <c r="I42">
        <v>49868</v>
      </c>
      <c r="N42" s="25">
        <v>44805</v>
      </c>
      <c r="O42" t="s">
        <v>13</v>
      </c>
      <c r="P42">
        <v>95762</v>
      </c>
      <c r="Q42">
        <v>13</v>
      </c>
    </row>
    <row r="43" spans="6:17" x14ac:dyDescent="0.3">
      <c r="F43" t="s">
        <v>5</v>
      </c>
      <c r="G43" s="25">
        <v>44593</v>
      </c>
      <c r="H43">
        <v>15</v>
      </c>
      <c r="I43">
        <v>64910</v>
      </c>
      <c r="N43" s="25">
        <v>44805</v>
      </c>
      <c r="O43" t="s">
        <v>14</v>
      </c>
      <c r="P43">
        <v>156903</v>
      </c>
      <c r="Q43">
        <v>32</v>
      </c>
    </row>
    <row r="44" spans="6:17" x14ac:dyDescent="0.3">
      <c r="F44" t="s">
        <v>10</v>
      </c>
      <c r="G44" s="25">
        <v>44593</v>
      </c>
      <c r="H44">
        <v>16</v>
      </c>
      <c r="I44">
        <v>49314</v>
      </c>
      <c r="N44" s="25">
        <v>44805</v>
      </c>
      <c r="O44" t="s">
        <v>15</v>
      </c>
      <c r="P44">
        <v>185829</v>
      </c>
      <c r="Q44">
        <v>14</v>
      </c>
    </row>
    <row r="45" spans="6:17" x14ac:dyDescent="0.3">
      <c r="F45" t="s">
        <v>19</v>
      </c>
      <c r="G45" s="25">
        <v>44593</v>
      </c>
      <c r="H45">
        <v>17</v>
      </c>
      <c r="I45">
        <v>107347</v>
      </c>
      <c r="N45" s="25">
        <v>44805</v>
      </c>
      <c r="O45" t="s">
        <v>16</v>
      </c>
      <c r="P45">
        <v>119193</v>
      </c>
      <c r="Q45">
        <v>24</v>
      </c>
    </row>
    <row r="46" spans="6:17" x14ac:dyDescent="0.3">
      <c r="F46" t="s">
        <v>18</v>
      </c>
      <c r="G46" s="25">
        <v>44593</v>
      </c>
      <c r="H46">
        <v>18</v>
      </c>
      <c r="I46">
        <v>77746</v>
      </c>
      <c r="N46" s="25">
        <v>44805</v>
      </c>
      <c r="O46" t="s">
        <v>17</v>
      </c>
      <c r="P46">
        <v>441644</v>
      </c>
      <c r="Q46">
        <v>23</v>
      </c>
    </row>
    <row r="47" spans="6:17" x14ac:dyDescent="0.3">
      <c r="F47" t="s">
        <v>20</v>
      </c>
      <c r="G47" s="25">
        <v>44593</v>
      </c>
      <c r="H47">
        <v>19</v>
      </c>
      <c r="I47">
        <v>26038</v>
      </c>
      <c r="N47" s="25">
        <v>44805</v>
      </c>
      <c r="O47" t="s">
        <v>18</v>
      </c>
      <c r="P47">
        <v>273142</v>
      </c>
      <c r="Q47">
        <v>18</v>
      </c>
    </row>
    <row r="48" spans="6:17" x14ac:dyDescent="0.3">
      <c r="F48" t="s">
        <v>21</v>
      </c>
      <c r="G48" s="25">
        <v>44593</v>
      </c>
      <c r="H48">
        <v>20</v>
      </c>
      <c r="I48">
        <v>36306</v>
      </c>
      <c r="N48" s="25">
        <v>44805</v>
      </c>
      <c r="O48" t="s">
        <v>19</v>
      </c>
      <c r="P48">
        <v>392621</v>
      </c>
      <c r="Q48">
        <v>17</v>
      </c>
    </row>
    <row r="49" spans="6:17" x14ac:dyDescent="0.3">
      <c r="F49" t="s">
        <v>1</v>
      </c>
      <c r="G49" s="25">
        <v>44593</v>
      </c>
      <c r="H49">
        <v>21</v>
      </c>
      <c r="I49">
        <v>56938</v>
      </c>
      <c r="N49" s="25">
        <v>44805</v>
      </c>
      <c r="O49" t="s">
        <v>20</v>
      </c>
      <c r="P49">
        <v>103194</v>
      </c>
      <c r="Q49">
        <v>19</v>
      </c>
    </row>
    <row r="50" spans="6:17" x14ac:dyDescent="0.3">
      <c r="F50" t="s">
        <v>3</v>
      </c>
      <c r="G50" s="25">
        <v>44593</v>
      </c>
      <c r="H50">
        <v>22</v>
      </c>
      <c r="I50">
        <v>148814</v>
      </c>
      <c r="N50" s="25">
        <v>44805</v>
      </c>
      <c r="O50" t="s">
        <v>21</v>
      </c>
      <c r="P50">
        <v>125996</v>
      </c>
      <c r="Q50">
        <v>20</v>
      </c>
    </row>
    <row r="51" spans="6:17" x14ac:dyDescent="0.3">
      <c r="F51" t="s">
        <v>17</v>
      </c>
      <c r="G51" s="25">
        <v>44593</v>
      </c>
      <c r="H51">
        <v>23</v>
      </c>
      <c r="I51">
        <v>120979</v>
      </c>
      <c r="N51" s="25">
        <v>44805</v>
      </c>
      <c r="O51" t="s">
        <v>22</v>
      </c>
      <c r="P51">
        <v>159765</v>
      </c>
      <c r="Q51">
        <v>10</v>
      </c>
    </row>
    <row r="52" spans="6:17" x14ac:dyDescent="0.3">
      <c r="F52" t="s">
        <v>16</v>
      </c>
      <c r="G52" s="25">
        <v>44593</v>
      </c>
      <c r="H52">
        <v>24</v>
      </c>
      <c r="I52">
        <v>33972</v>
      </c>
      <c r="N52" s="25">
        <v>44805</v>
      </c>
      <c r="O52" t="s">
        <v>23</v>
      </c>
      <c r="P52">
        <v>106609</v>
      </c>
      <c r="Q52">
        <v>11</v>
      </c>
    </row>
    <row r="53" spans="6:17" x14ac:dyDescent="0.3">
      <c r="F53" t="s">
        <v>24</v>
      </c>
      <c r="G53" s="25">
        <v>44593</v>
      </c>
      <c r="H53">
        <v>25</v>
      </c>
      <c r="I53">
        <v>37392</v>
      </c>
      <c r="N53" s="25">
        <v>44805</v>
      </c>
      <c r="O53" t="s">
        <v>24</v>
      </c>
      <c r="P53">
        <v>136180</v>
      </c>
      <c r="Q53">
        <v>25</v>
      </c>
    </row>
    <row r="54" spans="6:17" x14ac:dyDescent="0.3">
      <c r="F54" t="s">
        <v>8</v>
      </c>
      <c r="G54" s="25">
        <v>44593</v>
      </c>
      <c r="H54">
        <v>26</v>
      </c>
      <c r="I54">
        <v>74468</v>
      </c>
    </row>
    <row r="55" spans="6:17" x14ac:dyDescent="0.3">
      <c r="F55" t="s">
        <v>9</v>
      </c>
      <c r="G55" s="25">
        <v>44593</v>
      </c>
      <c r="H55">
        <v>27</v>
      </c>
      <c r="I55">
        <v>26956</v>
      </c>
      <c r="N55" s="25" t="s">
        <v>47</v>
      </c>
      <c r="O55" t="s">
        <v>48</v>
      </c>
      <c r="P55" t="s">
        <v>49</v>
      </c>
      <c r="Q55" t="s">
        <v>42</v>
      </c>
    </row>
    <row r="56" spans="6:17" x14ac:dyDescent="0.3">
      <c r="F56" t="s">
        <v>7</v>
      </c>
      <c r="G56" s="25">
        <v>44593</v>
      </c>
      <c r="H56">
        <v>28</v>
      </c>
      <c r="I56">
        <v>24001</v>
      </c>
      <c r="N56" s="25">
        <v>44835</v>
      </c>
      <c r="O56" t="s">
        <v>0</v>
      </c>
      <c r="P56">
        <v>128646</v>
      </c>
      <c r="Q56">
        <v>33</v>
      </c>
    </row>
    <row r="57" spans="6:17" x14ac:dyDescent="0.3">
      <c r="F57" t="s">
        <v>6</v>
      </c>
      <c r="G57" s="25">
        <v>44593</v>
      </c>
      <c r="H57">
        <v>29</v>
      </c>
      <c r="I57">
        <v>50818</v>
      </c>
      <c r="N57" s="25">
        <v>44835</v>
      </c>
      <c r="O57" t="s">
        <v>1</v>
      </c>
      <c r="P57">
        <v>198788</v>
      </c>
      <c r="Q57">
        <v>21</v>
      </c>
    </row>
    <row r="58" spans="6:17" x14ac:dyDescent="0.3">
      <c r="F58" t="s">
        <v>11</v>
      </c>
      <c r="G58" s="25">
        <v>44593</v>
      </c>
      <c r="H58">
        <v>30</v>
      </c>
      <c r="I58">
        <v>26190</v>
      </c>
      <c r="N58" s="25">
        <v>44835</v>
      </c>
      <c r="O58" t="s">
        <v>2</v>
      </c>
      <c r="P58">
        <v>64792</v>
      </c>
      <c r="Q58">
        <v>34</v>
      </c>
    </row>
    <row r="59" spans="6:17" x14ac:dyDescent="0.3">
      <c r="F59" t="s">
        <v>4</v>
      </c>
      <c r="G59" s="25">
        <v>44593</v>
      </c>
      <c r="H59">
        <v>31</v>
      </c>
      <c r="I59">
        <v>41588</v>
      </c>
      <c r="N59" s="25">
        <v>44835</v>
      </c>
      <c r="O59" t="s">
        <v>3</v>
      </c>
      <c r="P59">
        <v>525380</v>
      </c>
      <c r="Q59">
        <v>22</v>
      </c>
    </row>
    <row r="60" spans="6:17" x14ac:dyDescent="0.3">
      <c r="F60" t="s">
        <v>14</v>
      </c>
      <c r="G60" s="25">
        <v>44593</v>
      </c>
      <c r="H60">
        <v>32</v>
      </c>
      <c r="I60">
        <v>41856</v>
      </c>
      <c r="N60" s="25">
        <v>44835</v>
      </c>
      <c r="O60" t="s">
        <v>4</v>
      </c>
      <c r="P60">
        <v>113200</v>
      </c>
      <c r="Q60">
        <v>31</v>
      </c>
    </row>
    <row r="61" spans="6:17" x14ac:dyDescent="0.3">
      <c r="F61" t="s">
        <v>0</v>
      </c>
      <c r="G61" s="25">
        <v>44593</v>
      </c>
      <c r="H61">
        <v>33</v>
      </c>
      <c r="I61">
        <v>41220</v>
      </c>
      <c r="N61" s="25">
        <v>44835</v>
      </c>
      <c r="O61" t="s">
        <v>5</v>
      </c>
      <c r="P61">
        <v>208361</v>
      </c>
      <c r="Q61">
        <v>15</v>
      </c>
    </row>
    <row r="62" spans="6:17" x14ac:dyDescent="0.3">
      <c r="F62" t="s">
        <v>2</v>
      </c>
      <c r="G62" s="25">
        <v>44593</v>
      </c>
      <c r="H62">
        <v>34</v>
      </c>
      <c r="I62">
        <v>22030</v>
      </c>
      <c r="N62" s="25">
        <v>44835</v>
      </c>
      <c r="O62" t="s">
        <v>6</v>
      </c>
      <c r="P62">
        <v>175761</v>
      </c>
      <c r="Q62">
        <v>29</v>
      </c>
    </row>
    <row r="63" spans="6:17" x14ac:dyDescent="0.3">
      <c r="F63" t="s">
        <v>22</v>
      </c>
      <c r="G63" s="25">
        <v>44562</v>
      </c>
      <c r="H63">
        <v>10</v>
      </c>
      <c r="I63">
        <v>57387</v>
      </c>
      <c r="N63" s="25">
        <v>44835</v>
      </c>
      <c r="O63" t="s">
        <v>7</v>
      </c>
      <c r="P63">
        <v>78077</v>
      </c>
      <c r="Q63">
        <v>28</v>
      </c>
    </row>
    <row r="64" spans="6:17" x14ac:dyDescent="0.3">
      <c r="F64" t="s">
        <v>23</v>
      </c>
      <c r="G64" s="25">
        <v>44562</v>
      </c>
      <c r="H64">
        <v>11</v>
      </c>
      <c r="I64">
        <v>36395</v>
      </c>
      <c r="N64" s="25">
        <v>44835</v>
      </c>
      <c r="O64" t="s">
        <v>8</v>
      </c>
      <c r="P64">
        <v>259820</v>
      </c>
      <c r="Q64">
        <v>26</v>
      </c>
    </row>
    <row r="65" spans="6:17" x14ac:dyDescent="0.3">
      <c r="F65" t="s">
        <v>12</v>
      </c>
      <c r="G65" s="25">
        <v>44562</v>
      </c>
      <c r="H65">
        <v>12</v>
      </c>
      <c r="I65">
        <v>73015</v>
      </c>
      <c r="N65" s="25">
        <v>44835</v>
      </c>
      <c r="O65" t="s">
        <v>9</v>
      </c>
      <c r="P65">
        <v>88474</v>
      </c>
      <c r="Q65">
        <v>27</v>
      </c>
    </row>
    <row r="66" spans="6:17" x14ac:dyDescent="0.3">
      <c r="F66" t="s">
        <v>13</v>
      </c>
      <c r="G66" s="25">
        <v>44562</v>
      </c>
      <c r="H66">
        <v>13</v>
      </c>
      <c r="I66">
        <v>33112</v>
      </c>
      <c r="N66" s="25">
        <v>44835</v>
      </c>
      <c r="O66" t="s">
        <v>10</v>
      </c>
      <c r="P66">
        <v>151123</v>
      </c>
      <c r="Q66">
        <v>16</v>
      </c>
    </row>
    <row r="67" spans="6:17" x14ac:dyDescent="0.3">
      <c r="F67" t="s">
        <v>15</v>
      </c>
      <c r="G67" s="25">
        <v>44562</v>
      </c>
      <c r="H67">
        <v>14</v>
      </c>
      <c r="I67">
        <v>51176</v>
      </c>
      <c r="N67" s="25">
        <v>44835</v>
      </c>
      <c r="O67" t="s">
        <v>11</v>
      </c>
      <c r="P67">
        <v>97653</v>
      </c>
      <c r="Q67">
        <v>30</v>
      </c>
    </row>
    <row r="68" spans="6:17" x14ac:dyDescent="0.3">
      <c r="F68" t="s">
        <v>5</v>
      </c>
      <c r="G68" s="25">
        <v>44562</v>
      </c>
      <c r="H68">
        <v>15</v>
      </c>
      <c r="I68">
        <v>66763</v>
      </c>
      <c r="N68" s="25">
        <v>44835</v>
      </c>
      <c r="O68" t="s">
        <v>12</v>
      </c>
      <c r="P68">
        <v>235602</v>
      </c>
      <c r="Q68">
        <v>12</v>
      </c>
    </row>
    <row r="69" spans="6:17" x14ac:dyDescent="0.3">
      <c r="F69" t="s">
        <v>10</v>
      </c>
      <c r="G69" s="25">
        <v>44562</v>
      </c>
      <c r="H69">
        <v>16</v>
      </c>
      <c r="I69">
        <v>54238</v>
      </c>
      <c r="N69" s="25">
        <v>44835</v>
      </c>
      <c r="O69" t="s">
        <v>13</v>
      </c>
      <c r="P69">
        <v>88948</v>
      </c>
      <c r="Q69">
        <v>13</v>
      </c>
    </row>
    <row r="70" spans="6:17" x14ac:dyDescent="0.3">
      <c r="F70" t="s">
        <v>19</v>
      </c>
      <c r="G70" s="25">
        <v>44562</v>
      </c>
      <c r="H70">
        <v>17</v>
      </c>
      <c r="I70">
        <v>111601</v>
      </c>
      <c r="N70" s="25">
        <v>44835</v>
      </c>
      <c r="O70" t="s">
        <v>14</v>
      </c>
      <c r="P70">
        <v>135139</v>
      </c>
      <c r="Q70">
        <v>32</v>
      </c>
    </row>
    <row r="71" spans="6:17" x14ac:dyDescent="0.3">
      <c r="F71" t="s">
        <v>18</v>
      </c>
      <c r="G71" s="25">
        <v>44562</v>
      </c>
      <c r="H71">
        <v>18</v>
      </c>
      <c r="I71">
        <v>86519</v>
      </c>
      <c r="N71" s="25">
        <v>44835</v>
      </c>
      <c r="O71" t="s">
        <v>15</v>
      </c>
      <c r="P71">
        <v>170043</v>
      </c>
      <c r="Q71">
        <v>14</v>
      </c>
    </row>
    <row r="72" spans="6:17" x14ac:dyDescent="0.3">
      <c r="F72" t="s">
        <v>20</v>
      </c>
      <c r="G72" s="25">
        <v>44562</v>
      </c>
      <c r="H72">
        <v>19</v>
      </c>
      <c r="I72">
        <v>25530</v>
      </c>
      <c r="N72" s="25">
        <v>44835</v>
      </c>
      <c r="O72" t="s">
        <v>16</v>
      </c>
      <c r="P72">
        <v>108625</v>
      </c>
      <c r="Q72">
        <v>24</v>
      </c>
    </row>
    <row r="73" spans="6:17" x14ac:dyDescent="0.3">
      <c r="F73" t="s">
        <v>21</v>
      </c>
      <c r="G73" s="25">
        <v>44562</v>
      </c>
      <c r="H73">
        <v>20</v>
      </c>
      <c r="I73">
        <v>38264</v>
      </c>
      <c r="N73" s="25">
        <v>44835</v>
      </c>
      <c r="O73" t="s">
        <v>17</v>
      </c>
      <c r="P73">
        <v>419617</v>
      </c>
      <c r="Q73">
        <v>23</v>
      </c>
    </row>
    <row r="74" spans="6:17" x14ac:dyDescent="0.3">
      <c r="F74" t="s">
        <v>1</v>
      </c>
      <c r="G74" s="25">
        <v>44562</v>
      </c>
      <c r="H74">
        <v>21</v>
      </c>
      <c r="I74">
        <v>60059</v>
      </c>
      <c r="N74" s="25">
        <v>44835</v>
      </c>
      <c r="O74" t="s">
        <v>18</v>
      </c>
      <c r="P74">
        <v>263700</v>
      </c>
      <c r="Q74">
        <v>18</v>
      </c>
    </row>
    <row r="75" spans="6:17" x14ac:dyDescent="0.3">
      <c r="F75" t="s">
        <v>3</v>
      </c>
      <c r="G75" s="25">
        <v>44562</v>
      </c>
      <c r="H75">
        <v>22</v>
      </c>
      <c r="I75">
        <v>165087</v>
      </c>
      <c r="N75" s="25">
        <v>44835</v>
      </c>
      <c r="O75" t="s">
        <v>19</v>
      </c>
      <c r="P75">
        <v>366984</v>
      </c>
      <c r="Q75">
        <v>17</v>
      </c>
    </row>
    <row r="76" spans="6:17" x14ac:dyDescent="0.3">
      <c r="F76" t="s">
        <v>17</v>
      </c>
      <c r="G76" s="25">
        <v>44562</v>
      </c>
      <c r="H76">
        <v>23</v>
      </c>
      <c r="I76">
        <v>124892</v>
      </c>
      <c r="N76" s="25">
        <v>44835</v>
      </c>
      <c r="O76" t="s">
        <v>20</v>
      </c>
      <c r="P76">
        <v>95075</v>
      </c>
      <c r="Q76">
        <v>19</v>
      </c>
    </row>
    <row r="77" spans="6:17" x14ac:dyDescent="0.3">
      <c r="F77" t="s">
        <v>16</v>
      </c>
      <c r="G77" s="25">
        <v>44562</v>
      </c>
      <c r="H77">
        <v>24</v>
      </c>
      <c r="I77">
        <v>36290</v>
      </c>
      <c r="N77" s="25">
        <v>44835</v>
      </c>
      <c r="O77" t="s">
        <v>21</v>
      </c>
      <c r="P77">
        <v>117382</v>
      </c>
      <c r="Q77">
        <v>20</v>
      </c>
    </row>
    <row r="78" spans="6:17" x14ac:dyDescent="0.3">
      <c r="F78" t="s">
        <v>24</v>
      </c>
      <c r="G78" s="25">
        <v>44562</v>
      </c>
      <c r="H78">
        <v>25</v>
      </c>
      <c r="I78">
        <v>38311</v>
      </c>
      <c r="N78" s="25">
        <v>44835</v>
      </c>
      <c r="O78" t="s">
        <v>22</v>
      </c>
      <c r="P78">
        <v>151903</v>
      </c>
      <c r="Q78">
        <v>10</v>
      </c>
    </row>
    <row r="79" spans="6:17" x14ac:dyDescent="0.3">
      <c r="F79" t="s">
        <v>8</v>
      </c>
      <c r="G79" s="25">
        <v>44562</v>
      </c>
      <c r="H79">
        <v>26</v>
      </c>
      <c r="I79">
        <v>77979</v>
      </c>
      <c r="N79" s="25">
        <v>44835</v>
      </c>
      <c r="O79" t="s">
        <v>23</v>
      </c>
      <c r="P79">
        <v>100791</v>
      </c>
      <c r="Q79">
        <v>11</v>
      </c>
    </row>
    <row r="80" spans="6:17" x14ac:dyDescent="0.3">
      <c r="F80" t="s">
        <v>9</v>
      </c>
      <c r="G80" s="25">
        <v>44562</v>
      </c>
      <c r="H80">
        <v>27</v>
      </c>
      <c r="I80">
        <v>27634</v>
      </c>
      <c r="N80" s="25">
        <v>44835</v>
      </c>
      <c r="O80" t="s">
        <v>24</v>
      </c>
      <c r="P80">
        <v>126385</v>
      </c>
      <c r="Q80">
        <v>25</v>
      </c>
    </row>
    <row r="81" spans="6:17" x14ac:dyDescent="0.3">
      <c r="F81" t="s">
        <v>7</v>
      </c>
      <c r="G81" s="25">
        <v>44562</v>
      </c>
      <c r="H81">
        <v>28</v>
      </c>
      <c r="I81">
        <v>25930</v>
      </c>
    </row>
    <row r="82" spans="6:17" x14ac:dyDescent="0.3">
      <c r="F82" t="s">
        <v>6</v>
      </c>
      <c r="G82" s="25">
        <v>44562</v>
      </c>
      <c r="H82">
        <v>29</v>
      </c>
      <c r="I82">
        <v>53498</v>
      </c>
      <c r="N82" s="25" t="s">
        <v>47</v>
      </c>
      <c r="O82" t="s">
        <v>48</v>
      </c>
      <c r="P82" t="s">
        <v>49</v>
      </c>
      <c r="Q82" t="s">
        <v>42</v>
      </c>
    </row>
    <row r="83" spans="6:17" x14ac:dyDescent="0.3">
      <c r="F83" t="s">
        <v>11</v>
      </c>
      <c r="G83" s="25">
        <v>44562</v>
      </c>
      <c r="H83">
        <v>30</v>
      </c>
      <c r="I83">
        <v>25649</v>
      </c>
      <c r="N83" s="25">
        <v>44866</v>
      </c>
      <c r="O83" t="s">
        <v>0</v>
      </c>
      <c r="P83">
        <v>114914</v>
      </c>
      <c r="Q83">
        <v>33</v>
      </c>
    </row>
    <row r="84" spans="6:17" x14ac:dyDescent="0.3">
      <c r="F84" t="s">
        <v>4</v>
      </c>
      <c r="G84" s="25">
        <v>44562</v>
      </c>
      <c r="H84">
        <v>31</v>
      </c>
      <c r="I84">
        <v>43403</v>
      </c>
      <c r="N84" s="25">
        <v>44866</v>
      </c>
      <c r="O84" t="s">
        <v>1</v>
      </c>
      <c r="P84">
        <v>175238</v>
      </c>
      <c r="Q84">
        <v>21</v>
      </c>
    </row>
    <row r="85" spans="6:17" x14ac:dyDescent="0.3">
      <c r="F85" t="s">
        <v>14</v>
      </c>
      <c r="G85" s="25">
        <v>44562</v>
      </c>
      <c r="H85">
        <v>32</v>
      </c>
      <c r="I85">
        <v>42499</v>
      </c>
      <c r="N85" s="25">
        <v>44866</v>
      </c>
      <c r="O85" t="s">
        <v>2</v>
      </c>
      <c r="P85">
        <v>52961</v>
      </c>
      <c r="Q85">
        <v>34</v>
      </c>
    </row>
    <row r="86" spans="6:17" x14ac:dyDescent="0.3">
      <c r="F86" t="s">
        <v>0</v>
      </c>
      <c r="G86" s="25">
        <v>44562</v>
      </c>
      <c r="H86">
        <v>33</v>
      </c>
      <c r="I86">
        <v>41490</v>
      </c>
      <c r="N86" s="25">
        <v>44866</v>
      </c>
      <c r="O86" t="s">
        <v>3</v>
      </c>
      <c r="P86">
        <v>455156</v>
      </c>
      <c r="Q86">
        <v>22</v>
      </c>
    </row>
    <row r="87" spans="6:17" x14ac:dyDescent="0.3">
      <c r="F87" t="s">
        <v>2</v>
      </c>
      <c r="G87" s="25">
        <v>44562</v>
      </c>
      <c r="H87">
        <v>34</v>
      </c>
      <c r="I87">
        <v>23027</v>
      </c>
      <c r="N87" s="25">
        <v>44866</v>
      </c>
      <c r="O87" t="s">
        <v>4</v>
      </c>
      <c r="P87">
        <v>98527</v>
      </c>
      <c r="Q87">
        <v>31</v>
      </c>
    </row>
    <row r="88" spans="6:17" x14ac:dyDescent="0.3">
      <c r="F88" t="s">
        <v>22</v>
      </c>
      <c r="G88" s="25">
        <v>44531</v>
      </c>
      <c r="H88">
        <v>10</v>
      </c>
      <c r="I88">
        <v>75187</v>
      </c>
      <c r="N88" s="25">
        <v>44866</v>
      </c>
      <c r="O88" t="s">
        <v>5</v>
      </c>
      <c r="P88">
        <v>180310</v>
      </c>
      <c r="Q88">
        <v>15</v>
      </c>
    </row>
    <row r="89" spans="6:17" x14ac:dyDescent="0.3">
      <c r="F89" t="s">
        <v>23</v>
      </c>
      <c r="G89" s="25">
        <v>44531</v>
      </c>
      <c r="H89">
        <v>11</v>
      </c>
      <c r="I89">
        <v>48925</v>
      </c>
      <c r="N89" s="25">
        <v>44866</v>
      </c>
      <c r="O89" t="s">
        <v>6</v>
      </c>
      <c r="P89">
        <v>152841</v>
      </c>
      <c r="Q89">
        <v>29</v>
      </c>
    </row>
    <row r="90" spans="6:17" x14ac:dyDescent="0.3">
      <c r="F90" t="s">
        <v>12</v>
      </c>
      <c r="G90" s="25">
        <v>44531</v>
      </c>
      <c r="H90">
        <v>12</v>
      </c>
      <c r="I90">
        <v>93126</v>
      </c>
      <c r="N90" s="25">
        <v>44866</v>
      </c>
      <c r="O90" t="s">
        <v>7</v>
      </c>
      <c r="P90">
        <v>69627</v>
      </c>
      <c r="Q90">
        <v>28</v>
      </c>
    </row>
    <row r="91" spans="6:17" x14ac:dyDescent="0.3">
      <c r="F91" t="s">
        <v>13</v>
      </c>
      <c r="G91" s="25">
        <v>44531</v>
      </c>
      <c r="H91">
        <v>13</v>
      </c>
      <c r="I91">
        <v>42390</v>
      </c>
      <c r="N91" s="25">
        <v>44866</v>
      </c>
      <c r="O91" t="s">
        <v>8</v>
      </c>
      <c r="P91">
        <v>218894</v>
      </c>
      <c r="Q91">
        <v>26</v>
      </c>
    </row>
    <row r="92" spans="6:17" x14ac:dyDescent="0.3">
      <c r="F92" t="s">
        <v>15</v>
      </c>
      <c r="G92" s="25">
        <v>44531</v>
      </c>
      <c r="H92">
        <v>14</v>
      </c>
      <c r="I92">
        <v>65799</v>
      </c>
      <c r="N92" s="25">
        <v>44866</v>
      </c>
      <c r="O92" t="s">
        <v>9</v>
      </c>
      <c r="P92">
        <v>71574</v>
      </c>
      <c r="Q92">
        <v>27</v>
      </c>
    </row>
    <row r="93" spans="6:17" x14ac:dyDescent="0.3">
      <c r="F93" t="s">
        <v>5</v>
      </c>
      <c r="G93" s="25">
        <v>44531</v>
      </c>
      <c r="H93">
        <v>15</v>
      </c>
      <c r="I93">
        <v>82479</v>
      </c>
      <c r="N93" s="25">
        <v>44866</v>
      </c>
      <c r="O93" t="s">
        <v>10</v>
      </c>
      <c r="P93">
        <v>131516</v>
      </c>
      <c r="Q93">
        <v>16</v>
      </c>
    </row>
    <row r="94" spans="6:17" x14ac:dyDescent="0.3">
      <c r="F94" t="s">
        <v>10</v>
      </c>
      <c r="G94" s="25">
        <v>44531</v>
      </c>
      <c r="H94">
        <v>16</v>
      </c>
      <c r="I94">
        <v>70198</v>
      </c>
      <c r="N94" s="25">
        <v>44866</v>
      </c>
      <c r="O94" t="s">
        <v>11</v>
      </c>
      <c r="P94">
        <v>80128</v>
      </c>
      <c r="Q94">
        <v>30</v>
      </c>
    </row>
    <row r="95" spans="6:17" x14ac:dyDescent="0.3">
      <c r="F95" t="s">
        <v>19</v>
      </c>
      <c r="G95" s="25">
        <v>44531</v>
      </c>
      <c r="H95">
        <v>17</v>
      </c>
      <c r="I95">
        <v>146421</v>
      </c>
      <c r="N95" s="25">
        <v>44866</v>
      </c>
      <c r="O95" t="s">
        <v>12</v>
      </c>
      <c r="P95">
        <v>189759</v>
      </c>
      <c r="Q95">
        <v>12</v>
      </c>
    </row>
    <row r="96" spans="6:17" x14ac:dyDescent="0.3">
      <c r="F96" t="s">
        <v>18</v>
      </c>
      <c r="G96" s="25">
        <v>44531</v>
      </c>
      <c r="H96">
        <v>18</v>
      </c>
      <c r="I96">
        <v>108424</v>
      </c>
      <c r="N96" s="25">
        <v>44866</v>
      </c>
      <c r="O96" t="s">
        <v>13</v>
      </c>
      <c r="P96">
        <v>77157</v>
      </c>
      <c r="Q96">
        <v>13</v>
      </c>
    </row>
    <row r="97" spans="6:17" x14ac:dyDescent="0.3">
      <c r="F97" t="s">
        <v>20</v>
      </c>
      <c r="G97" s="25">
        <v>44531</v>
      </c>
      <c r="H97">
        <v>19</v>
      </c>
      <c r="I97">
        <v>34073</v>
      </c>
      <c r="N97" s="25">
        <v>44866</v>
      </c>
      <c r="O97" t="s">
        <v>14</v>
      </c>
      <c r="P97">
        <v>114234</v>
      </c>
      <c r="Q97">
        <v>32</v>
      </c>
    </row>
    <row r="98" spans="6:17" x14ac:dyDescent="0.3">
      <c r="F98" t="s">
        <v>21</v>
      </c>
      <c r="G98" s="25">
        <v>44531</v>
      </c>
      <c r="H98">
        <v>20</v>
      </c>
      <c r="I98">
        <v>49935</v>
      </c>
      <c r="N98" s="25">
        <v>44866</v>
      </c>
      <c r="O98" t="s">
        <v>15</v>
      </c>
      <c r="P98">
        <v>145325</v>
      </c>
      <c r="Q98">
        <v>14</v>
      </c>
    </row>
    <row r="99" spans="6:17" x14ac:dyDescent="0.3">
      <c r="F99" t="s">
        <v>1</v>
      </c>
      <c r="G99" s="25">
        <v>44531</v>
      </c>
      <c r="H99">
        <v>21</v>
      </c>
      <c r="I99">
        <v>77250</v>
      </c>
      <c r="N99" s="25">
        <v>44866</v>
      </c>
      <c r="O99" t="s">
        <v>16</v>
      </c>
      <c r="P99">
        <v>91303</v>
      </c>
      <c r="Q99">
        <v>24</v>
      </c>
    </row>
    <row r="100" spans="6:17" x14ac:dyDescent="0.3">
      <c r="F100" t="s">
        <v>3</v>
      </c>
      <c r="G100" s="25">
        <v>44531</v>
      </c>
      <c r="H100">
        <v>22</v>
      </c>
      <c r="I100">
        <v>216209</v>
      </c>
      <c r="N100" s="25">
        <v>44866</v>
      </c>
      <c r="O100" t="s">
        <v>17</v>
      </c>
      <c r="P100">
        <v>359190</v>
      </c>
      <c r="Q100">
        <v>23</v>
      </c>
    </row>
    <row r="101" spans="6:17" x14ac:dyDescent="0.3">
      <c r="F101" t="s">
        <v>17</v>
      </c>
      <c r="G101" s="25">
        <v>44531</v>
      </c>
      <c r="H101">
        <v>23</v>
      </c>
      <c r="I101">
        <v>157882</v>
      </c>
      <c r="N101" s="25">
        <v>44866</v>
      </c>
      <c r="O101" t="s">
        <v>18</v>
      </c>
      <c r="P101">
        <v>228158</v>
      </c>
      <c r="Q101">
        <v>18</v>
      </c>
    </row>
    <row r="102" spans="6:17" x14ac:dyDescent="0.3">
      <c r="F102" t="s">
        <v>16</v>
      </c>
      <c r="G102" s="25">
        <v>44531</v>
      </c>
      <c r="H102">
        <v>24</v>
      </c>
      <c r="I102">
        <v>47680</v>
      </c>
      <c r="N102" s="25">
        <v>44866</v>
      </c>
      <c r="O102" t="s">
        <v>19</v>
      </c>
      <c r="P102">
        <v>315632</v>
      </c>
      <c r="Q102">
        <v>17</v>
      </c>
    </row>
    <row r="103" spans="6:17" x14ac:dyDescent="0.3">
      <c r="F103" t="s">
        <v>24</v>
      </c>
      <c r="G103" s="25">
        <v>44531</v>
      </c>
      <c r="H103">
        <v>25</v>
      </c>
      <c r="I103">
        <v>48025</v>
      </c>
      <c r="N103" s="25">
        <v>44866</v>
      </c>
      <c r="O103" t="s">
        <v>20</v>
      </c>
      <c r="P103">
        <v>72645</v>
      </c>
      <c r="Q103">
        <v>19</v>
      </c>
    </row>
    <row r="104" spans="6:17" x14ac:dyDescent="0.3">
      <c r="F104" t="s">
        <v>8</v>
      </c>
      <c r="G104" s="25">
        <v>44531</v>
      </c>
      <c r="H104">
        <v>26</v>
      </c>
      <c r="I104">
        <v>98563</v>
      </c>
      <c r="N104" s="25">
        <v>44866</v>
      </c>
      <c r="O104" t="s">
        <v>21</v>
      </c>
      <c r="P104">
        <v>97903</v>
      </c>
      <c r="Q104">
        <v>20</v>
      </c>
    </row>
    <row r="105" spans="6:17" x14ac:dyDescent="0.3">
      <c r="F105" t="s">
        <v>9</v>
      </c>
      <c r="G105" s="25">
        <v>44531</v>
      </c>
      <c r="H105">
        <v>27</v>
      </c>
      <c r="I105">
        <v>34321</v>
      </c>
      <c r="N105" s="25">
        <v>44866</v>
      </c>
      <c r="O105" t="s">
        <v>22</v>
      </c>
      <c r="P105">
        <v>142102</v>
      </c>
      <c r="Q105">
        <v>10</v>
      </c>
    </row>
    <row r="106" spans="6:17" x14ac:dyDescent="0.3">
      <c r="F106" t="s">
        <v>7</v>
      </c>
      <c r="G106" s="25">
        <v>44531</v>
      </c>
      <c r="H106">
        <v>28</v>
      </c>
      <c r="I106">
        <v>32720</v>
      </c>
      <c r="N106" s="25">
        <v>44866</v>
      </c>
      <c r="O106" t="s">
        <v>23</v>
      </c>
      <c r="P106">
        <v>95356</v>
      </c>
      <c r="Q106">
        <v>11</v>
      </c>
    </row>
    <row r="107" spans="6:17" x14ac:dyDescent="0.3">
      <c r="F107" t="s">
        <v>6</v>
      </c>
      <c r="G107" s="25">
        <v>44531</v>
      </c>
      <c r="H107">
        <v>29</v>
      </c>
      <c r="I107">
        <v>68701</v>
      </c>
      <c r="N107" s="25">
        <v>44866</v>
      </c>
      <c r="O107" t="s">
        <v>24</v>
      </c>
      <c r="P107">
        <v>108117</v>
      </c>
      <c r="Q107">
        <v>25</v>
      </c>
    </row>
    <row r="108" spans="6:17" x14ac:dyDescent="0.3">
      <c r="F108" t="s">
        <v>11</v>
      </c>
      <c r="G108" s="25">
        <v>44531</v>
      </c>
      <c r="H108">
        <v>30</v>
      </c>
      <c r="I108">
        <v>34091</v>
      </c>
    </row>
    <row r="109" spans="6:17" x14ac:dyDescent="0.3">
      <c r="F109" t="s">
        <v>4</v>
      </c>
      <c r="G109" s="25">
        <v>44531</v>
      </c>
      <c r="H109">
        <v>31</v>
      </c>
      <c r="I109">
        <v>56730</v>
      </c>
      <c r="N109" s="25" t="s">
        <v>47</v>
      </c>
      <c r="O109" t="s">
        <v>48</v>
      </c>
      <c r="P109" t="s">
        <v>49</v>
      </c>
      <c r="Q109" t="s">
        <v>42</v>
      </c>
    </row>
    <row r="110" spans="6:17" x14ac:dyDescent="0.3">
      <c r="F110" t="s">
        <v>14</v>
      </c>
      <c r="G110" s="25">
        <v>44531</v>
      </c>
      <c r="H110">
        <v>32</v>
      </c>
      <c r="I110">
        <v>54508</v>
      </c>
      <c r="N110" s="25">
        <v>44896</v>
      </c>
      <c r="O110" t="s">
        <v>0</v>
      </c>
      <c r="P110">
        <v>48012</v>
      </c>
      <c r="Q110">
        <v>33</v>
      </c>
    </row>
    <row r="111" spans="6:17" x14ac:dyDescent="0.3">
      <c r="F111" t="s">
        <v>0</v>
      </c>
      <c r="G111" s="25">
        <v>44531</v>
      </c>
      <c r="H111">
        <v>33</v>
      </c>
      <c r="I111">
        <v>52954</v>
      </c>
      <c r="N111" s="25">
        <v>44896</v>
      </c>
      <c r="O111" t="s">
        <v>1</v>
      </c>
      <c r="P111">
        <v>78479</v>
      </c>
      <c r="Q111">
        <v>21</v>
      </c>
    </row>
    <row r="112" spans="6:17" x14ac:dyDescent="0.3">
      <c r="F112" t="s">
        <v>2</v>
      </c>
      <c r="G112" s="25">
        <v>44531</v>
      </c>
      <c r="H112">
        <v>34</v>
      </c>
      <c r="I112">
        <v>30008</v>
      </c>
      <c r="N112" s="25">
        <v>44896</v>
      </c>
      <c r="O112" t="s">
        <v>2</v>
      </c>
      <c r="P112">
        <v>23968</v>
      </c>
      <c r="Q112">
        <v>34</v>
      </c>
    </row>
    <row r="113" spans="6:24" x14ac:dyDescent="0.3">
      <c r="F113" t="s">
        <v>22</v>
      </c>
      <c r="G113" s="25">
        <v>44501</v>
      </c>
      <c r="H113">
        <v>10</v>
      </c>
      <c r="I113">
        <v>111855</v>
      </c>
      <c r="N113" s="25">
        <v>44896</v>
      </c>
      <c r="O113" t="s">
        <v>3</v>
      </c>
      <c r="P113">
        <v>226852</v>
      </c>
      <c r="Q113">
        <v>22</v>
      </c>
    </row>
    <row r="114" spans="6:24" x14ac:dyDescent="0.3">
      <c r="F114" t="s">
        <v>23</v>
      </c>
      <c r="G114" s="25">
        <v>44501</v>
      </c>
      <c r="H114">
        <v>11</v>
      </c>
      <c r="I114">
        <v>75904</v>
      </c>
      <c r="N114" s="25">
        <v>44896</v>
      </c>
      <c r="O114" t="s">
        <v>4</v>
      </c>
      <c r="P114">
        <v>43218</v>
      </c>
      <c r="Q114">
        <v>31</v>
      </c>
      <c r="U114" s="25" t="s">
        <v>47</v>
      </c>
      <c r="V114" t="s">
        <v>48</v>
      </c>
      <c r="W114" t="s">
        <v>49</v>
      </c>
      <c r="X114" t="s">
        <v>42</v>
      </c>
    </row>
    <row r="115" spans="6:24" x14ac:dyDescent="0.3">
      <c r="F115" t="s">
        <v>12</v>
      </c>
      <c r="G115" s="25">
        <v>44501</v>
      </c>
      <c r="H115">
        <v>12</v>
      </c>
      <c r="I115">
        <v>146322</v>
      </c>
      <c r="N115" s="25">
        <v>44896</v>
      </c>
      <c r="O115" t="s">
        <v>5</v>
      </c>
      <c r="P115">
        <v>81588</v>
      </c>
      <c r="Q115">
        <v>15</v>
      </c>
      <c r="U115" s="25">
        <v>45047</v>
      </c>
      <c r="V115" t="s">
        <v>0</v>
      </c>
      <c r="W115">
        <v>158152</v>
      </c>
      <c r="X115">
        <v>33</v>
      </c>
    </row>
    <row r="116" spans="6:24" x14ac:dyDescent="0.3">
      <c r="F116" t="s">
        <v>13</v>
      </c>
      <c r="G116" s="25">
        <v>44501</v>
      </c>
      <c r="H116">
        <v>13</v>
      </c>
      <c r="I116">
        <v>65747</v>
      </c>
      <c r="N116" s="25">
        <v>44896</v>
      </c>
      <c r="O116" t="s">
        <v>6</v>
      </c>
      <c r="P116">
        <v>68673</v>
      </c>
      <c r="Q116">
        <v>29</v>
      </c>
      <c r="U116" s="25">
        <v>45047</v>
      </c>
      <c r="V116" t="s">
        <v>1</v>
      </c>
      <c r="W116">
        <v>209010</v>
      </c>
      <c r="X116">
        <v>21</v>
      </c>
    </row>
    <row r="117" spans="6:24" x14ac:dyDescent="0.3">
      <c r="F117" t="s">
        <v>15</v>
      </c>
      <c r="G117" s="25">
        <v>44501</v>
      </c>
      <c r="H117">
        <v>14</v>
      </c>
      <c r="I117">
        <v>100093</v>
      </c>
      <c r="N117" s="25">
        <v>44896</v>
      </c>
      <c r="O117" t="s">
        <v>7</v>
      </c>
      <c r="P117">
        <v>32282</v>
      </c>
      <c r="Q117">
        <v>28</v>
      </c>
      <c r="U117" s="25">
        <v>45047</v>
      </c>
      <c r="V117" t="s">
        <v>2</v>
      </c>
      <c r="W117">
        <v>75100</v>
      </c>
      <c r="X117">
        <v>34</v>
      </c>
    </row>
    <row r="118" spans="6:24" x14ac:dyDescent="0.3">
      <c r="F118" t="s">
        <v>5</v>
      </c>
      <c r="G118" s="25">
        <v>44501</v>
      </c>
      <c r="H118">
        <v>15</v>
      </c>
      <c r="I118">
        <v>122654</v>
      </c>
      <c r="N118" s="25">
        <v>44896</v>
      </c>
      <c r="O118" t="s">
        <v>8</v>
      </c>
      <c r="P118">
        <v>98712</v>
      </c>
      <c r="Q118">
        <v>26</v>
      </c>
      <c r="U118" s="25">
        <v>45047</v>
      </c>
      <c r="V118" t="s">
        <v>3</v>
      </c>
      <c r="W118">
        <v>556153</v>
      </c>
      <c r="X118">
        <v>22</v>
      </c>
    </row>
    <row r="119" spans="6:24" x14ac:dyDescent="0.3">
      <c r="F119" t="s">
        <v>10</v>
      </c>
      <c r="G119" s="25">
        <v>44501</v>
      </c>
      <c r="H119">
        <v>16</v>
      </c>
      <c r="I119">
        <v>103429</v>
      </c>
      <c r="N119" s="25">
        <v>44896</v>
      </c>
      <c r="O119" t="s">
        <v>9</v>
      </c>
      <c r="P119">
        <v>31997</v>
      </c>
      <c r="Q119">
        <v>27</v>
      </c>
      <c r="U119" s="25">
        <v>45047</v>
      </c>
      <c r="V119" t="s">
        <v>4</v>
      </c>
      <c r="W119">
        <v>124680</v>
      </c>
      <c r="X119">
        <v>31</v>
      </c>
    </row>
    <row r="120" spans="6:24" x14ac:dyDescent="0.3">
      <c r="F120" t="s">
        <v>19</v>
      </c>
      <c r="G120" s="25">
        <v>44501</v>
      </c>
      <c r="H120">
        <v>17</v>
      </c>
      <c r="I120">
        <v>218828</v>
      </c>
      <c r="N120" s="25">
        <v>44896</v>
      </c>
      <c r="O120" t="s">
        <v>10</v>
      </c>
      <c r="P120">
        <v>62967</v>
      </c>
      <c r="Q120">
        <v>16</v>
      </c>
      <c r="U120" s="25">
        <v>45047</v>
      </c>
      <c r="V120" t="s">
        <v>5</v>
      </c>
      <c r="W120">
        <v>242163</v>
      </c>
      <c r="X120">
        <v>15</v>
      </c>
    </row>
    <row r="121" spans="6:24" x14ac:dyDescent="0.3">
      <c r="F121" t="s">
        <v>18</v>
      </c>
      <c r="G121" s="25">
        <v>44501</v>
      </c>
      <c r="H121">
        <v>18</v>
      </c>
      <c r="I121">
        <v>152926</v>
      </c>
      <c r="N121" s="25">
        <v>44896</v>
      </c>
      <c r="O121" t="s">
        <v>11</v>
      </c>
      <c r="P121">
        <v>33749</v>
      </c>
      <c r="Q121">
        <v>30</v>
      </c>
      <c r="U121" s="25">
        <v>45047</v>
      </c>
      <c r="V121" t="s">
        <v>6</v>
      </c>
      <c r="W121">
        <v>196213</v>
      </c>
      <c r="X121">
        <v>29</v>
      </c>
    </row>
    <row r="122" spans="6:24" x14ac:dyDescent="0.3">
      <c r="F122" t="s">
        <v>20</v>
      </c>
      <c r="G122" s="25">
        <v>44501</v>
      </c>
      <c r="H122">
        <v>19</v>
      </c>
      <c r="I122">
        <v>57728</v>
      </c>
      <c r="N122" s="25">
        <v>44896</v>
      </c>
      <c r="O122" t="s">
        <v>12</v>
      </c>
      <c r="P122">
        <v>82655</v>
      </c>
      <c r="Q122">
        <v>12</v>
      </c>
      <c r="U122" s="25">
        <v>45047</v>
      </c>
      <c r="V122" t="s">
        <v>7</v>
      </c>
      <c r="W122">
        <v>85391</v>
      </c>
      <c r="X122">
        <v>28</v>
      </c>
    </row>
    <row r="123" spans="6:24" x14ac:dyDescent="0.3">
      <c r="F123" t="s">
        <v>21</v>
      </c>
      <c r="G123" s="25">
        <v>44501</v>
      </c>
      <c r="H123">
        <v>20</v>
      </c>
      <c r="I123">
        <v>75990</v>
      </c>
      <c r="N123" s="25">
        <v>44896</v>
      </c>
      <c r="O123" t="s">
        <v>13</v>
      </c>
      <c r="P123">
        <v>35109</v>
      </c>
      <c r="Q123">
        <v>13</v>
      </c>
      <c r="U123" s="25">
        <v>45047</v>
      </c>
      <c r="V123" t="s">
        <v>8</v>
      </c>
      <c r="W123">
        <v>307102</v>
      </c>
      <c r="X123">
        <v>26</v>
      </c>
    </row>
    <row r="124" spans="6:24" x14ac:dyDescent="0.3">
      <c r="F124" t="s">
        <v>1</v>
      </c>
      <c r="G124" s="25">
        <v>44501</v>
      </c>
      <c r="H124">
        <v>21</v>
      </c>
      <c r="I124">
        <v>113266</v>
      </c>
      <c r="N124" s="25">
        <v>44896</v>
      </c>
      <c r="O124" t="s">
        <v>14</v>
      </c>
      <c r="P124">
        <v>47486</v>
      </c>
      <c r="Q124">
        <v>32</v>
      </c>
      <c r="U124" s="25">
        <v>45047</v>
      </c>
      <c r="V124" t="s">
        <v>9</v>
      </c>
      <c r="W124">
        <v>103971</v>
      </c>
      <c r="X124">
        <v>27</v>
      </c>
    </row>
    <row r="125" spans="6:24" x14ac:dyDescent="0.3">
      <c r="F125" t="s">
        <v>3</v>
      </c>
      <c r="G125" s="25">
        <v>44501</v>
      </c>
      <c r="H125">
        <v>22</v>
      </c>
      <c r="I125">
        <v>302870</v>
      </c>
      <c r="N125" s="25">
        <v>44896</v>
      </c>
      <c r="O125" t="s">
        <v>15</v>
      </c>
      <c r="P125">
        <v>66710</v>
      </c>
      <c r="Q125">
        <v>14</v>
      </c>
      <c r="U125" s="25">
        <v>45047</v>
      </c>
      <c r="V125" t="s">
        <v>10</v>
      </c>
      <c r="W125">
        <v>179224</v>
      </c>
      <c r="X125">
        <v>16</v>
      </c>
    </row>
    <row r="126" spans="6:24" x14ac:dyDescent="0.3">
      <c r="F126" t="s">
        <v>17</v>
      </c>
      <c r="G126" s="25">
        <v>44501</v>
      </c>
      <c r="H126">
        <v>23</v>
      </c>
      <c r="I126">
        <v>238059</v>
      </c>
      <c r="N126" s="25">
        <v>44896</v>
      </c>
      <c r="O126" t="s">
        <v>16</v>
      </c>
      <c r="P126">
        <v>39996</v>
      </c>
      <c r="Q126">
        <v>24</v>
      </c>
      <c r="U126" s="25">
        <v>45047</v>
      </c>
      <c r="V126" t="s">
        <v>11</v>
      </c>
      <c r="W126">
        <v>104245</v>
      </c>
      <c r="X126">
        <v>30</v>
      </c>
    </row>
    <row r="127" spans="6:24" x14ac:dyDescent="0.3">
      <c r="F127" t="s">
        <v>16</v>
      </c>
      <c r="G127" s="25">
        <v>44501</v>
      </c>
      <c r="H127">
        <v>24</v>
      </c>
      <c r="I127">
        <v>74594</v>
      </c>
      <c r="N127" s="25">
        <v>44896</v>
      </c>
      <c r="O127" t="s">
        <v>17</v>
      </c>
      <c r="P127">
        <v>160863</v>
      </c>
      <c r="Q127">
        <v>23</v>
      </c>
      <c r="U127" s="25">
        <v>45047</v>
      </c>
      <c r="V127" t="s">
        <v>12</v>
      </c>
      <c r="W127">
        <v>249518</v>
      </c>
      <c r="X127">
        <v>12</v>
      </c>
    </row>
    <row r="128" spans="6:24" x14ac:dyDescent="0.3">
      <c r="F128" t="s">
        <v>24</v>
      </c>
      <c r="G128" s="25">
        <v>44501</v>
      </c>
      <c r="H128">
        <v>25</v>
      </c>
      <c r="I128">
        <v>73525</v>
      </c>
      <c r="N128" s="25">
        <v>44896</v>
      </c>
      <c r="O128" t="s">
        <v>18</v>
      </c>
      <c r="P128">
        <v>115347</v>
      </c>
      <c r="Q128">
        <v>18</v>
      </c>
      <c r="U128" s="25">
        <v>45047</v>
      </c>
      <c r="V128" t="s">
        <v>13</v>
      </c>
      <c r="W128">
        <v>98761</v>
      </c>
      <c r="X128">
        <v>13</v>
      </c>
    </row>
    <row r="129" spans="6:24" x14ac:dyDescent="0.3">
      <c r="F129" t="s">
        <v>8</v>
      </c>
      <c r="G129" s="25">
        <v>44501</v>
      </c>
      <c r="H129">
        <v>26</v>
      </c>
      <c r="I129">
        <v>149095</v>
      </c>
      <c r="N129" s="25">
        <v>44896</v>
      </c>
      <c r="O129" t="s">
        <v>19</v>
      </c>
      <c r="P129">
        <v>145637</v>
      </c>
      <c r="Q129">
        <v>17</v>
      </c>
      <c r="U129" s="25">
        <v>45047</v>
      </c>
      <c r="V129" t="s">
        <v>14</v>
      </c>
      <c r="W129">
        <v>152712</v>
      </c>
      <c r="X129">
        <v>32</v>
      </c>
    </row>
    <row r="130" spans="6:24" x14ac:dyDescent="0.3">
      <c r="F130" t="s">
        <v>9</v>
      </c>
      <c r="G130" s="25">
        <v>44501</v>
      </c>
      <c r="H130">
        <v>27</v>
      </c>
      <c r="I130">
        <v>54428</v>
      </c>
      <c r="N130" s="25">
        <v>44896</v>
      </c>
      <c r="O130" t="s">
        <v>20</v>
      </c>
      <c r="P130">
        <v>29939</v>
      </c>
      <c r="Q130">
        <v>19</v>
      </c>
      <c r="U130" s="25">
        <v>45047</v>
      </c>
      <c r="V130" t="s">
        <v>15</v>
      </c>
      <c r="W130">
        <v>197006</v>
      </c>
      <c r="X130">
        <v>14</v>
      </c>
    </row>
    <row r="131" spans="6:24" x14ac:dyDescent="0.3">
      <c r="F131" t="s">
        <v>7</v>
      </c>
      <c r="G131" s="25">
        <v>44501</v>
      </c>
      <c r="H131">
        <v>28</v>
      </c>
      <c r="I131">
        <v>46437</v>
      </c>
      <c r="N131" s="25">
        <v>44896</v>
      </c>
      <c r="O131" t="s">
        <v>21</v>
      </c>
      <c r="P131">
        <v>45355</v>
      </c>
      <c r="Q131">
        <v>20</v>
      </c>
      <c r="U131" s="25">
        <v>45047</v>
      </c>
      <c r="V131" t="s">
        <v>16</v>
      </c>
      <c r="W131">
        <v>124028</v>
      </c>
      <c r="X131">
        <v>24</v>
      </c>
    </row>
    <row r="132" spans="6:24" x14ac:dyDescent="0.3">
      <c r="F132" t="s">
        <v>6</v>
      </c>
      <c r="G132" s="25">
        <v>44501</v>
      </c>
      <c r="H132">
        <v>29</v>
      </c>
      <c r="I132">
        <v>103196</v>
      </c>
      <c r="N132" s="25">
        <v>44896</v>
      </c>
      <c r="O132" t="s">
        <v>22</v>
      </c>
      <c r="P132">
        <v>64908</v>
      </c>
      <c r="Q132">
        <v>10</v>
      </c>
      <c r="U132" s="25">
        <v>45047</v>
      </c>
      <c r="V132" t="s">
        <v>17</v>
      </c>
      <c r="W132">
        <v>454774</v>
      </c>
      <c r="X132">
        <v>23</v>
      </c>
    </row>
    <row r="133" spans="6:24" x14ac:dyDescent="0.3">
      <c r="F133" t="s">
        <v>11</v>
      </c>
      <c r="G133" s="25">
        <v>44501</v>
      </c>
      <c r="H133">
        <v>30</v>
      </c>
      <c r="I133">
        <v>55536</v>
      </c>
      <c r="N133" s="25">
        <v>44896</v>
      </c>
      <c r="O133" t="s">
        <v>23</v>
      </c>
      <c r="P133">
        <v>43805</v>
      </c>
      <c r="Q133">
        <v>11</v>
      </c>
      <c r="U133" s="25">
        <v>45047</v>
      </c>
      <c r="V133" t="s">
        <v>18</v>
      </c>
      <c r="W133">
        <v>270476</v>
      </c>
      <c r="X133">
        <v>18</v>
      </c>
    </row>
    <row r="134" spans="6:24" x14ac:dyDescent="0.3">
      <c r="F134" t="s">
        <v>4</v>
      </c>
      <c r="G134" s="25">
        <v>44501</v>
      </c>
      <c r="H134">
        <v>31</v>
      </c>
      <c r="I134">
        <v>85271</v>
      </c>
      <c r="N134" s="25">
        <v>44896</v>
      </c>
      <c r="O134" t="s">
        <v>24</v>
      </c>
      <c r="P134">
        <v>48408</v>
      </c>
      <c r="Q134">
        <v>25</v>
      </c>
      <c r="U134" s="25">
        <v>45047</v>
      </c>
      <c r="V134" t="s">
        <v>19</v>
      </c>
      <c r="W134">
        <v>400554</v>
      </c>
      <c r="X134">
        <v>17</v>
      </c>
    </row>
    <row r="135" spans="6:24" x14ac:dyDescent="0.3">
      <c r="F135" t="s">
        <v>14</v>
      </c>
      <c r="G135" s="25">
        <v>44501</v>
      </c>
      <c r="H135">
        <v>32</v>
      </c>
      <c r="I135">
        <v>85164</v>
      </c>
      <c r="U135" s="25">
        <v>45047</v>
      </c>
      <c r="V135" t="s">
        <v>20</v>
      </c>
      <c r="W135">
        <v>107039</v>
      </c>
      <c r="X135">
        <v>19</v>
      </c>
    </row>
    <row r="136" spans="6:24" x14ac:dyDescent="0.3">
      <c r="F136" t="s">
        <v>0</v>
      </c>
      <c r="G136" s="25">
        <v>44501</v>
      </c>
      <c r="H136">
        <v>33</v>
      </c>
      <c r="I136">
        <v>79120</v>
      </c>
      <c r="U136" s="25">
        <v>45047</v>
      </c>
      <c r="V136" t="s">
        <v>21</v>
      </c>
      <c r="W136">
        <v>121705</v>
      </c>
      <c r="X136">
        <v>20</v>
      </c>
    </row>
    <row r="137" spans="6:24" x14ac:dyDescent="0.3">
      <c r="F137" t="s">
        <v>2</v>
      </c>
      <c r="G137" s="25">
        <v>44501</v>
      </c>
      <c r="H137">
        <v>34</v>
      </c>
      <c r="I137">
        <v>45063</v>
      </c>
      <c r="U137" s="25">
        <v>45047</v>
      </c>
      <c r="V137" t="s">
        <v>22</v>
      </c>
      <c r="W137">
        <v>169369</v>
      </c>
      <c r="X137">
        <v>10</v>
      </c>
    </row>
    <row r="138" spans="6:24" x14ac:dyDescent="0.3">
      <c r="U138" s="25">
        <v>45047</v>
      </c>
      <c r="V138" t="s">
        <v>23</v>
      </c>
      <c r="W138">
        <v>117495</v>
      </c>
      <c r="X138">
        <v>11</v>
      </c>
    </row>
    <row r="139" spans="6:24" x14ac:dyDescent="0.3">
      <c r="F139" t="s">
        <v>47</v>
      </c>
      <c r="G139" s="25" t="s">
        <v>48</v>
      </c>
      <c r="H139" t="s">
        <v>49</v>
      </c>
      <c r="I139" t="s">
        <v>42</v>
      </c>
      <c r="U139" s="25">
        <v>45047</v>
      </c>
      <c r="V139" t="s">
        <v>24</v>
      </c>
      <c r="W139">
        <v>148053</v>
      </c>
      <c r="X139">
        <v>25</v>
      </c>
    </row>
    <row r="140" spans="6:24" x14ac:dyDescent="0.3">
      <c r="F140" s="11">
        <v>44986</v>
      </c>
      <c r="G140" s="25" t="s">
        <v>0</v>
      </c>
      <c r="H140">
        <v>118124</v>
      </c>
      <c r="I140">
        <v>33</v>
      </c>
    </row>
    <row r="141" spans="6:24" x14ac:dyDescent="0.3">
      <c r="F141" s="11">
        <v>44986</v>
      </c>
      <c r="G141" s="25" t="s">
        <v>1</v>
      </c>
      <c r="H141">
        <v>165939</v>
      </c>
      <c r="I141">
        <v>21</v>
      </c>
      <c r="U141" s="25" t="s">
        <v>47</v>
      </c>
      <c r="V141" t="s">
        <v>48</v>
      </c>
      <c r="W141" t="s">
        <v>49</v>
      </c>
      <c r="X141" t="s">
        <v>42</v>
      </c>
    </row>
    <row r="142" spans="6:24" x14ac:dyDescent="0.3">
      <c r="F142" s="11">
        <v>44986</v>
      </c>
      <c r="G142" s="25" t="s">
        <v>2</v>
      </c>
      <c r="H142">
        <v>61826</v>
      </c>
      <c r="I142">
        <v>34</v>
      </c>
      <c r="U142" s="25">
        <v>45017</v>
      </c>
      <c r="V142" t="s">
        <v>0</v>
      </c>
      <c r="W142">
        <v>134028</v>
      </c>
      <c r="X142">
        <v>33</v>
      </c>
    </row>
    <row r="143" spans="6:24" x14ac:dyDescent="0.3">
      <c r="F143" s="11">
        <v>44986</v>
      </c>
      <c r="G143" s="25" t="s">
        <v>3</v>
      </c>
      <c r="H143">
        <v>415514</v>
      </c>
      <c r="I143">
        <v>22</v>
      </c>
      <c r="U143" s="25">
        <v>45017</v>
      </c>
      <c r="V143" t="s">
        <v>1</v>
      </c>
      <c r="W143">
        <v>177915</v>
      </c>
      <c r="X143">
        <v>21</v>
      </c>
    </row>
    <row r="144" spans="6:24" x14ac:dyDescent="0.3">
      <c r="F144" s="11">
        <v>44986</v>
      </c>
      <c r="G144" s="25" t="s">
        <v>4</v>
      </c>
      <c r="H144">
        <v>92271</v>
      </c>
      <c r="I144">
        <v>31</v>
      </c>
      <c r="U144" s="25">
        <v>45017</v>
      </c>
      <c r="V144" t="s">
        <v>2</v>
      </c>
      <c r="W144">
        <v>64254</v>
      </c>
      <c r="X144">
        <v>34</v>
      </c>
    </row>
    <row r="145" spans="6:24" x14ac:dyDescent="0.3">
      <c r="F145" s="11">
        <v>44986</v>
      </c>
      <c r="G145" s="25" t="s">
        <v>5</v>
      </c>
      <c r="H145">
        <v>198583</v>
      </c>
      <c r="I145">
        <v>15</v>
      </c>
      <c r="U145" s="25">
        <v>45017</v>
      </c>
      <c r="V145" t="s">
        <v>3</v>
      </c>
      <c r="W145">
        <v>429349</v>
      </c>
      <c r="X145">
        <v>22</v>
      </c>
    </row>
    <row r="146" spans="6:24" x14ac:dyDescent="0.3">
      <c r="F146" s="11">
        <v>44986</v>
      </c>
      <c r="G146" s="25" t="s">
        <v>6</v>
      </c>
      <c r="H146">
        <v>150880</v>
      </c>
      <c r="I146">
        <v>29</v>
      </c>
      <c r="U146" s="25">
        <v>45017</v>
      </c>
      <c r="V146" t="s">
        <v>4</v>
      </c>
      <c r="W146">
        <v>101770</v>
      </c>
      <c r="X146">
        <v>31</v>
      </c>
    </row>
    <row r="147" spans="6:24" x14ac:dyDescent="0.3">
      <c r="F147" s="11">
        <v>44986</v>
      </c>
      <c r="G147" s="25" t="s">
        <v>7</v>
      </c>
      <c r="H147">
        <v>64623</v>
      </c>
      <c r="I147">
        <v>28</v>
      </c>
      <c r="U147" s="25">
        <v>45017</v>
      </c>
      <c r="V147" t="s">
        <v>5</v>
      </c>
      <c r="W147">
        <v>203428</v>
      </c>
      <c r="X147">
        <v>15</v>
      </c>
    </row>
    <row r="148" spans="6:24" x14ac:dyDescent="0.3">
      <c r="F148" s="11">
        <v>44986</v>
      </c>
      <c r="G148" s="25" t="s">
        <v>8</v>
      </c>
      <c r="H148">
        <v>234956</v>
      </c>
      <c r="I148">
        <v>26</v>
      </c>
      <c r="U148" s="25">
        <v>45017</v>
      </c>
      <c r="V148" t="s">
        <v>6</v>
      </c>
      <c r="W148">
        <v>162204</v>
      </c>
      <c r="X148">
        <v>29</v>
      </c>
    </row>
    <row r="149" spans="6:24" x14ac:dyDescent="0.3">
      <c r="F149" s="11">
        <v>44986</v>
      </c>
      <c r="G149" s="25" t="s">
        <v>9</v>
      </c>
      <c r="H149">
        <v>79453</v>
      </c>
      <c r="I149">
        <v>27</v>
      </c>
      <c r="U149" s="25">
        <v>45017</v>
      </c>
      <c r="V149" t="s">
        <v>7</v>
      </c>
      <c r="W149">
        <v>67435</v>
      </c>
      <c r="X149">
        <v>28</v>
      </c>
    </row>
    <row r="150" spans="6:24" x14ac:dyDescent="0.3">
      <c r="F150" s="11">
        <v>44986</v>
      </c>
      <c r="G150" s="25" t="s">
        <v>10</v>
      </c>
      <c r="H150">
        <v>142527</v>
      </c>
      <c r="I150">
        <v>16</v>
      </c>
      <c r="U150" s="25">
        <v>45017</v>
      </c>
      <c r="V150" t="s">
        <v>8</v>
      </c>
      <c r="W150">
        <v>248641</v>
      </c>
      <c r="X150">
        <v>26</v>
      </c>
    </row>
    <row r="151" spans="6:24" x14ac:dyDescent="0.3">
      <c r="F151" s="11">
        <v>44986</v>
      </c>
      <c r="G151" s="25" t="s">
        <v>11</v>
      </c>
      <c r="H151">
        <v>79771</v>
      </c>
      <c r="I151">
        <v>30</v>
      </c>
      <c r="U151" s="25">
        <v>45017</v>
      </c>
      <c r="V151" t="s">
        <v>9</v>
      </c>
      <c r="W151">
        <v>86424</v>
      </c>
      <c r="X151">
        <v>27</v>
      </c>
    </row>
    <row r="152" spans="6:24" x14ac:dyDescent="0.3">
      <c r="F152" s="11">
        <v>44986</v>
      </c>
      <c r="G152" s="25" t="s">
        <v>12</v>
      </c>
      <c r="H152">
        <v>202678</v>
      </c>
      <c r="I152">
        <v>12</v>
      </c>
      <c r="U152" s="25">
        <v>45017</v>
      </c>
      <c r="V152" t="s">
        <v>10</v>
      </c>
      <c r="W152">
        <v>143867</v>
      </c>
      <c r="X152">
        <v>16</v>
      </c>
    </row>
    <row r="153" spans="6:24" x14ac:dyDescent="0.3">
      <c r="F153" s="11">
        <v>44986</v>
      </c>
      <c r="G153" s="25" t="s">
        <v>13</v>
      </c>
      <c r="H153">
        <v>82378</v>
      </c>
      <c r="I153">
        <v>13</v>
      </c>
      <c r="U153" s="25">
        <v>45017</v>
      </c>
      <c r="V153" t="s">
        <v>11</v>
      </c>
      <c r="W153">
        <v>85121</v>
      </c>
      <c r="X153">
        <v>30</v>
      </c>
    </row>
    <row r="154" spans="6:24" x14ac:dyDescent="0.3">
      <c r="F154" s="11">
        <v>44986</v>
      </c>
      <c r="G154" s="25" t="s">
        <v>14</v>
      </c>
      <c r="H154">
        <v>111942</v>
      </c>
      <c r="I154">
        <v>32</v>
      </c>
      <c r="U154" s="25">
        <v>45017</v>
      </c>
      <c r="V154" t="s">
        <v>12</v>
      </c>
      <c r="W154">
        <v>209009</v>
      </c>
      <c r="X154">
        <v>12</v>
      </c>
    </row>
    <row r="155" spans="6:24" x14ac:dyDescent="0.3">
      <c r="F155" s="11">
        <v>44986</v>
      </c>
      <c r="G155" s="25" t="s">
        <v>15</v>
      </c>
      <c r="H155">
        <v>163256</v>
      </c>
      <c r="I155">
        <v>14</v>
      </c>
      <c r="U155" s="25">
        <v>45017</v>
      </c>
      <c r="V155" t="s">
        <v>13</v>
      </c>
      <c r="W155">
        <v>82393</v>
      </c>
      <c r="X155">
        <v>13</v>
      </c>
    </row>
    <row r="156" spans="6:24" x14ac:dyDescent="0.3">
      <c r="F156" s="11">
        <v>44986</v>
      </c>
      <c r="G156" s="25" t="s">
        <v>16</v>
      </c>
      <c r="H156">
        <v>98213</v>
      </c>
      <c r="I156">
        <v>24</v>
      </c>
      <c r="U156" s="25">
        <v>45017</v>
      </c>
      <c r="V156" t="s">
        <v>14</v>
      </c>
      <c r="W156">
        <v>126749</v>
      </c>
      <c r="X156">
        <v>32</v>
      </c>
    </row>
    <row r="157" spans="6:24" x14ac:dyDescent="0.3">
      <c r="F157" s="11">
        <v>44986</v>
      </c>
      <c r="G157" s="25" t="s">
        <v>17</v>
      </c>
      <c r="H157">
        <v>378989</v>
      </c>
      <c r="I157">
        <v>23</v>
      </c>
      <c r="U157" s="25">
        <v>45017</v>
      </c>
      <c r="V157" t="s">
        <v>15</v>
      </c>
      <c r="W157">
        <v>168227</v>
      </c>
      <c r="X157">
        <v>14</v>
      </c>
    </row>
    <row r="158" spans="6:24" x14ac:dyDescent="0.3">
      <c r="F158" s="11">
        <v>44986</v>
      </c>
      <c r="G158" s="25" t="s">
        <v>18</v>
      </c>
      <c r="H158">
        <v>211210</v>
      </c>
      <c r="I158">
        <v>18</v>
      </c>
      <c r="U158" s="25">
        <v>45017</v>
      </c>
      <c r="V158" t="s">
        <v>16</v>
      </c>
      <c r="W158">
        <v>101256</v>
      </c>
      <c r="X158">
        <v>24</v>
      </c>
    </row>
    <row r="159" spans="6:24" x14ac:dyDescent="0.3">
      <c r="F159" s="11">
        <v>44986</v>
      </c>
      <c r="G159" s="25" t="s">
        <v>19</v>
      </c>
      <c r="H159">
        <v>314494</v>
      </c>
      <c r="I159">
        <v>17</v>
      </c>
      <c r="U159" s="25">
        <v>45017</v>
      </c>
      <c r="V159" t="s">
        <v>17</v>
      </c>
      <c r="W159">
        <v>395976</v>
      </c>
      <c r="X159">
        <v>23</v>
      </c>
    </row>
    <row r="160" spans="6:24" x14ac:dyDescent="0.3">
      <c r="F160" s="11">
        <v>44986</v>
      </c>
      <c r="G160" s="25" t="s">
        <v>20</v>
      </c>
      <c r="H160">
        <v>79212</v>
      </c>
      <c r="I160">
        <v>19</v>
      </c>
      <c r="U160" s="25">
        <v>45017</v>
      </c>
      <c r="V160" t="s">
        <v>18</v>
      </c>
      <c r="W160">
        <v>221047</v>
      </c>
      <c r="X160">
        <v>18</v>
      </c>
    </row>
    <row r="161" spans="6:24" x14ac:dyDescent="0.3">
      <c r="F161" s="11">
        <v>44986</v>
      </c>
      <c r="G161" s="25" t="s">
        <v>21</v>
      </c>
      <c r="H161">
        <v>97676</v>
      </c>
      <c r="I161">
        <v>20</v>
      </c>
      <c r="U161" s="25">
        <v>45017</v>
      </c>
      <c r="V161" t="s">
        <v>19</v>
      </c>
      <c r="W161">
        <v>330534</v>
      </c>
      <c r="X161">
        <v>17</v>
      </c>
    </row>
    <row r="162" spans="6:24" x14ac:dyDescent="0.3">
      <c r="F162" s="11">
        <v>44986</v>
      </c>
      <c r="G162" s="25" t="s">
        <v>22</v>
      </c>
      <c r="H162">
        <v>136506</v>
      </c>
      <c r="I162">
        <v>10</v>
      </c>
      <c r="U162" s="25">
        <v>45017</v>
      </c>
      <c r="V162" t="s">
        <v>20</v>
      </c>
      <c r="W162">
        <v>87634</v>
      </c>
      <c r="X162">
        <v>19</v>
      </c>
    </row>
    <row r="163" spans="6:24" x14ac:dyDescent="0.3">
      <c r="F163" s="11">
        <v>44986</v>
      </c>
      <c r="G163" s="25" t="s">
        <v>23</v>
      </c>
      <c r="H163">
        <v>93760</v>
      </c>
      <c r="I163">
        <v>11</v>
      </c>
      <c r="U163" s="25">
        <v>45017</v>
      </c>
      <c r="V163" t="s">
        <v>21</v>
      </c>
      <c r="W163">
        <v>102882</v>
      </c>
      <c r="X163">
        <v>20</v>
      </c>
    </row>
    <row r="164" spans="6:24" x14ac:dyDescent="0.3">
      <c r="F164" s="11">
        <v>44986</v>
      </c>
      <c r="G164" s="25" t="s">
        <v>24</v>
      </c>
      <c r="H164">
        <v>110754</v>
      </c>
      <c r="I164">
        <v>25</v>
      </c>
      <c r="U164" s="25">
        <v>45017</v>
      </c>
      <c r="V164" t="s">
        <v>22</v>
      </c>
      <c r="W164">
        <v>139873</v>
      </c>
      <c r="X164">
        <v>10</v>
      </c>
    </row>
    <row r="165" spans="6:24" x14ac:dyDescent="0.3">
      <c r="U165" s="25">
        <v>45017</v>
      </c>
      <c r="V165" t="s">
        <v>23</v>
      </c>
      <c r="W165">
        <v>95113</v>
      </c>
      <c r="X165">
        <v>11</v>
      </c>
    </row>
    <row r="166" spans="6:24" x14ac:dyDescent="0.3">
      <c r="U166" s="25">
        <v>45017</v>
      </c>
      <c r="V166" t="s">
        <v>24</v>
      </c>
      <c r="W166">
        <v>116967</v>
      </c>
      <c r="X166">
        <v>25</v>
      </c>
    </row>
    <row r="169" spans="6:24" x14ac:dyDescent="0.3">
      <c r="U169" s="25" t="s">
        <v>47</v>
      </c>
      <c r="V169" t="s">
        <v>48</v>
      </c>
      <c r="W169" t="s">
        <v>49</v>
      </c>
      <c r="X169" t="s">
        <v>42</v>
      </c>
    </row>
    <row r="170" spans="6:24" x14ac:dyDescent="0.3">
      <c r="U170" s="25">
        <v>44986</v>
      </c>
      <c r="V170" t="s">
        <v>0</v>
      </c>
      <c r="W170">
        <v>118124</v>
      </c>
      <c r="X170">
        <v>33</v>
      </c>
    </row>
    <row r="171" spans="6:24" x14ac:dyDescent="0.3">
      <c r="U171" s="25">
        <v>44986</v>
      </c>
      <c r="V171" t="s">
        <v>1</v>
      </c>
      <c r="W171">
        <v>165939</v>
      </c>
      <c r="X171">
        <v>21</v>
      </c>
    </row>
    <row r="172" spans="6:24" x14ac:dyDescent="0.3">
      <c r="U172" s="25">
        <v>44986</v>
      </c>
      <c r="V172" t="s">
        <v>2</v>
      </c>
      <c r="W172">
        <v>61826</v>
      </c>
      <c r="X172">
        <v>34</v>
      </c>
    </row>
    <row r="173" spans="6:24" x14ac:dyDescent="0.3">
      <c r="U173" s="25">
        <v>44986</v>
      </c>
      <c r="V173" t="s">
        <v>3</v>
      </c>
      <c r="W173">
        <v>415514</v>
      </c>
      <c r="X173">
        <v>22</v>
      </c>
    </row>
    <row r="174" spans="6:24" x14ac:dyDescent="0.3">
      <c r="U174" s="25">
        <v>44986</v>
      </c>
      <c r="V174" t="s">
        <v>4</v>
      </c>
      <c r="W174">
        <v>92271</v>
      </c>
      <c r="X174">
        <v>31</v>
      </c>
    </row>
    <row r="175" spans="6:24" x14ac:dyDescent="0.3">
      <c r="U175" s="25">
        <v>44986</v>
      </c>
      <c r="V175" t="s">
        <v>5</v>
      </c>
      <c r="W175">
        <v>198583</v>
      </c>
      <c r="X175">
        <v>15</v>
      </c>
    </row>
    <row r="176" spans="6:24" x14ac:dyDescent="0.3">
      <c r="U176" s="25">
        <v>44986</v>
      </c>
      <c r="V176" t="s">
        <v>6</v>
      </c>
      <c r="W176">
        <v>150880</v>
      </c>
      <c r="X176">
        <v>29</v>
      </c>
    </row>
    <row r="177" spans="21:24" x14ac:dyDescent="0.3">
      <c r="U177" s="25">
        <v>44986</v>
      </c>
      <c r="V177" t="s">
        <v>7</v>
      </c>
      <c r="W177">
        <v>64623</v>
      </c>
      <c r="X177">
        <v>28</v>
      </c>
    </row>
    <row r="178" spans="21:24" x14ac:dyDescent="0.3">
      <c r="U178" s="25">
        <v>44986</v>
      </c>
      <c r="V178" t="s">
        <v>8</v>
      </c>
      <c r="W178">
        <v>234956</v>
      </c>
      <c r="X178">
        <v>26</v>
      </c>
    </row>
    <row r="179" spans="21:24" x14ac:dyDescent="0.3">
      <c r="U179" s="25">
        <v>44986</v>
      </c>
      <c r="V179" t="s">
        <v>9</v>
      </c>
      <c r="W179">
        <v>79453</v>
      </c>
      <c r="X179">
        <v>27</v>
      </c>
    </row>
    <row r="180" spans="21:24" x14ac:dyDescent="0.3">
      <c r="U180" s="25">
        <v>44986</v>
      </c>
      <c r="V180" t="s">
        <v>10</v>
      </c>
      <c r="W180">
        <v>142527</v>
      </c>
      <c r="X180">
        <v>16</v>
      </c>
    </row>
    <row r="181" spans="21:24" x14ac:dyDescent="0.3">
      <c r="U181" s="25">
        <v>44986</v>
      </c>
      <c r="V181" t="s">
        <v>11</v>
      </c>
      <c r="W181">
        <v>79771</v>
      </c>
      <c r="X181">
        <v>30</v>
      </c>
    </row>
    <row r="182" spans="21:24" x14ac:dyDescent="0.3">
      <c r="U182" s="25">
        <v>44986</v>
      </c>
      <c r="V182" t="s">
        <v>12</v>
      </c>
      <c r="W182">
        <v>202678</v>
      </c>
      <c r="X182">
        <v>12</v>
      </c>
    </row>
    <row r="183" spans="21:24" x14ac:dyDescent="0.3">
      <c r="U183" s="25">
        <v>44986</v>
      </c>
      <c r="V183" t="s">
        <v>13</v>
      </c>
      <c r="W183">
        <v>82378</v>
      </c>
      <c r="X183">
        <v>13</v>
      </c>
    </row>
    <row r="184" spans="21:24" x14ac:dyDescent="0.3">
      <c r="U184" s="25">
        <v>44986</v>
      </c>
      <c r="V184" t="s">
        <v>14</v>
      </c>
      <c r="W184">
        <v>111942</v>
      </c>
      <c r="X184">
        <v>32</v>
      </c>
    </row>
    <row r="185" spans="21:24" x14ac:dyDescent="0.3">
      <c r="U185" s="25">
        <v>44986</v>
      </c>
      <c r="V185" t="s">
        <v>15</v>
      </c>
      <c r="W185">
        <v>163256</v>
      </c>
      <c r="X185">
        <v>14</v>
      </c>
    </row>
    <row r="186" spans="21:24" x14ac:dyDescent="0.3">
      <c r="U186" s="25">
        <v>44986</v>
      </c>
      <c r="V186" t="s">
        <v>16</v>
      </c>
      <c r="W186">
        <v>98213</v>
      </c>
      <c r="X186">
        <v>24</v>
      </c>
    </row>
    <row r="187" spans="21:24" x14ac:dyDescent="0.3">
      <c r="U187" s="25">
        <v>44986</v>
      </c>
      <c r="V187" t="s">
        <v>17</v>
      </c>
      <c r="W187">
        <v>378989</v>
      </c>
      <c r="X187">
        <v>23</v>
      </c>
    </row>
    <row r="188" spans="21:24" x14ac:dyDescent="0.3">
      <c r="U188" s="25">
        <v>44986</v>
      </c>
      <c r="V188" t="s">
        <v>18</v>
      </c>
      <c r="W188">
        <v>211210</v>
      </c>
      <c r="X188">
        <v>18</v>
      </c>
    </row>
    <row r="189" spans="21:24" x14ac:dyDescent="0.3">
      <c r="U189" s="25">
        <v>44986</v>
      </c>
      <c r="V189" t="s">
        <v>19</v>
      </c>
      <c r="W189">
        <v>314494</v>
      </c>
      <c r="X189">
        <v>17</v>
      </c>
    </row>
    <row r="190" spans="21:24" x14ac:dyDescent="0.3">
      <c r="U190" s="25">
        <v>44986</v>
      </c>
      <c r="V190" t="s">
        <v>20</v>
      </c>
      <c r="W190">
        <v>79212</v>
      </c>
      <c r="X190">
        <v>19</v>
      </c>
    </row>
    <row r="191" spans="21:24" x14ac:dyDescent="0.3">
      <c r="U191" s="25">
        <v>44986</v>
      </c>
      <c r="V191" t="s">
        <v>21</v>
      </c>
      <c r="W191">
        <v>97676</v>
      </c>
      <c r="X191">
        <v>20</v>
      </c>
    </row>
    <row r="192" spans="21:24" x14ac:dyDescent="0.3">
      <c r="U192" s="25">
        <v>44986</v>
      </c>
      <c r="V192" t="s">
        <v>22</v>
      </c>
      <c r="W192">
        <v>136506</v>
      </c>
      <c r="X192">
        <v>10</v>
      </c>
    </row>
    <row r="193" spans="21:24" x14ac:dyDescent="0.3">
      <c r="U193" s="25">
        <v>44986</v>
      </c>
      <c r="V193" t="s">
        <v>23</v>
      </c>
      <c r="W193">
        <v>93760</v>
      </c>
      <c r="X193">
        <v>11</v>
      </c>
    </row>
    <row r="194" spans="21:24" x14ac:dyDescent="0.3">
      <c r="U194" s="25">
        <v>44986</v>
      </c>
      <c r="V194" t="s">
        <v>24</v>
      </c>
      <c r="W194">
        <v>110754</v>
      </c>
      <c r="X194">
        <v>25</v>
      </c>
    </row>
    <row r="197" spans="21:24" x14ac:dyDescent="0.3">
      <c r="U197" s="25" t="s">
        <v>47</v>
      </c>
      <c r="V197" t="s">
        <v>48</v>
      </c>
      <c r="W197" t="s">
        <v>49</v>
      </c>
      <c r="X197" t="s">
        <v>42</v>
      </c>
    </row>
    <row r="198" spans="21:24" x14ac:dyDescent="0.3">
      <c r="U198" s="25">
        <v>44958</v>
      </c>
      <c r="V198" t="s">
        <v>0</v>
      </c>
      <c r="W198">
        <v>69050</v>
      </c>
      <c r="X198">
        <v>33</v>
      </c>
    </row>
    <row r="199" spans="21:24" x14ac:dyDescent="0.3">
      <c r="U199" s="25">
        <v>44958</v>
      </c>
      <c r="V199" t="s">
        <v>1</v>
      </c>
      <c r="W199">
        <v>97236</v>
      </c>
      <c r="X199">
        <v>21</v>
      </c>
    </row>
    <row r="200" spans="21:24" x14ac:dyDescent="0.3">
      <c r="U200" s="25">
        <v>44958</v>
      </c>
      <c r="V200" t="s">
        <v>2</v>
      </c>
      <c r="W200">
        <v>35716</v>
      </c>
      <c r="X200">
        <v>34</v>
      </c>
    </row>
    <row r="201" spans="21:24" x14ac:dyDescent="0.3">
      <c r="U201" s="25">
        <v>44958</v>
      </c>
      <c r="V201" t="s">
        <v>3</v>
      </c>
      <c r="W201">
        <v>259264</v>
      </c>
      <c r="X201">
        <v>22</v>
      </c>
    </row>
    <row r="202" spans="21:24" x14ac:dyDescent="0.3">
      <c r="U202" s="25">
        <v>44958</v>
      </c>
      <c r="V202" t="s">
        <v>4</v>
      </c>
      <c r="W202">
        <v>55675</v>
      </c>
      <c r="X202">
        <v>31</v>
      </c>
    </row>
    <row r="203" spans="21:24" x14ac:dyDescent="0.3">
      <c r="U203" s="25">
        <v>44958</v>
      </c>
      <c r="V203" t="s">
        <v>5</v>
      </c>
      <c r="W203">
        <v>104386</v>
      </c>
      <c r="X203">
        <v>15</v>
      </c>
    </row>
    <row r="204" spans="21:24" x14ac:dyDescent="0.3">
      <c r="U204" s="25">
        <v>44958</v>
      </c>
      <c r="V204" t="s">
        <v>6</v>
      </c>
      <c r="W204">
        <v>86871</v>
      </c>
      <c r="X204">
        <v>29</v>
      </c>
    </row>
    <row r="205" spans="21:24" x14ac:dyDescent="0.3">
      <c r="U205" s="25">
        <v>44958</v>
      </c>
      <c r="V205" t="s">
        <v>7</v>
      </c>
      <c r="W205">
        <v>39646</v>
      </c>
      <c r="X205">
        <v>28</v>
      </c>
    </row>
    <row r="206" spans="21:24" x14ac:dyDescent="0.3">
      <c r="U206" s="25">
        <v>44958</v>
      </c>
      <c r="V206" t="s">
        <v>8</v>
      </c>
      <c r="W206">
        <v>132046</v>
      </c>
      <c r="X206">
        <v>26</v>
      </c>
    </row>
    <row r="207" spans="21:24" x14ac:dyDescent="0.3">
      <c r="U207" s="25">
        <v>44958</v>
      </c>
      <c r="V207" t="s">
        <v>9</v>
      </c>
      <c r="W207">
        <v>45932</v>
      </c>
      <c r="X207">
        <v>27</v>
      </c>
    </row>
    <row r="208" spans="21:24" x14ac:dyDescent="0.3">
      <c r="U208" s="25">
        <v>44958</v>
      </c>
      <c r="V208" t="s">
        <v>10</v>
      </c>
      <c r="W208">
        <v>79114</v>
      </c>
      <c r="X208">
        <v>16</v>
      </c>
    </row>
    <row r="209" spans="21:24" x14ac:dyDescent="0.3">
      <c r="U209" s="25">
        <v>44958</v>
      </c>
      <c r="V209" t="s">
        <v>11</v>
      </c>
      <c r="W209">
        <v>43787</v>
      </c>
      <c r="X209">
        <v>30</v>
      </c>
    </row>
    <row r="210" spans="21:24" x14ac:dyDescent="0.3">
      <c r="U210" s="25">
        <v>44958</v>
      </c>
      <c r="V210" t="s">
        <v>12</v>
      </c>
      <c r="W210">
        <v>106605</v>
      </c>
      <c r="X210">
        <v>12</v>
      </c>
    </row>
    <row r="211" spans="21:24" x14ac:dyDescent="0.3">
      <c r="U211" s="25">
        <v>44958</v>
      </c>
      <c r="V211" t="s">
        <v>13</v>
      </c>
      <c r="W211">
        <v>45707</v>
      </c>
      <c r="X211">
        <v>13</v>
      </c>
    </row>
    <row r="212" spans="21:24" x14ac:dyDescent="0.3">
      <c r="U212" s="25">
        <v>44958</v>
      </c>
      <c r="V212" t="s">
        <v>14</v>
      </c>
      <c r="W212">
        <v>65663</v>
      </c>
      <c r="X212">
        <v>32</v>
      </c>
    </row>
    <row r="213" spans="21:24" x14ac:dyDescent="0.3">
      <c r="U213" s="25">
        <v>44958</v>
      </c>
      <c r="V213" t="s">
        <v>15</v>
      </c>
      <c r="W213">
        <v>89663</v>
      </c>
      <c r="X213">
        <v>14</v>
      </c>
    </row>
    <row r="214" spans="21:24" x14ac:dyDescent="0.3">
      <c r="U214" s="25">
        <v>44958</v>
      </c>
      <c r="V214" t="s">
        <v>16</v>
      </c>
      <c r="W214">
        <v>52165</v>
      </c>
      <c r="X214">
        <v>24</v>
      </c>
    </row>
    <row r="215" spans="21:24" x14ac:dyDescent="0.3">
      <c r="U215" s="25">
        <v>44958</v>
      </c>
      <c r="V215" t="s">
        <v>17</v>
      </c>
      <c r="W215">
        <v>207947</v>
      </c>
      <c r="X215">
        <v>23</v>
      </c>
    </row>
    <row r="216" spans="21:24" x14ac:dyDescent="0.3">
      <c r="U216" s="25">
        <v>44958</v>
      </c>
      <c r="V216" t="s">
        <v>18</v>
      </c>
      <c r="W216">
        <v>134064</v>
      </c>
      <c r="X216">
        <v>18</v>
      </c>
    </row>
    <row r="217" spans="21:24" x14ac:dyDescent="0.3">
      <c r="U217" s="25">
        <v>44958</v>
      </c>
      <c r="V217" t="s">
        <v>19</v>
      </c>
      <c r="W217">
        <v>180899</v>
      </c>
      <c r="X217">
        <v>17</v>
      </c>
    </row>
    <row r="218" spans="21:24" x14ac:dyDescent="0.3">
      <c r="U218" s="25">
        <v>44958</v>
      </c>
      <c r="V218" t="s">
        <v>20</v>
      </c>
      <c r="W218">
        <v>41594</v>
      </c>
      <c r="X218">
        <v>19</v>
      </c>
    </row>
    <row r="219" spans="21:24" x14ac:dyDescent="0.3">
      <c r="U219" s="25">
        <v>44958</v>
      </c>
      <c r="V219" t="s">
        <v>21</v>
      </c>
      <c r="W219">
        <v>56461</v>
      </c>
      <c r="X219">
        <v>20</v>
      </c>
    </row>
    <row r="220" spans="21:24" x14ac:dyDescent="0.3">
      <c r="U220" s="25">
        <v>44958</v>
      </c>
      <c r="V220" t="s">
        <v>22</v>
      </c>
      <c r="W220">
        <v>82822</v>
      </c>
      <c r="X220">
        <v>10</v>
      </c>
    </row>
    <row r="221" spans="21:24" x14ac:dyDescent="0.3">
      <c r="U221" s="25">
        <v>44958</v>
      </c>
      <c r="V221" t="s">
        <v>23</v>
      </c>
      <c r="W221">
        <v>57613</v>
      </c>
      <c r="X221">
        <v>11</v>
      </c>
    </row>
    <row r="222" spans="21:24" x14ac:dyDescent="0.3">
      <c r="U222" s="25">
        <v>44958</v>
      </c>
      <c r="V222" t="s">
        <v>24</v>
      </c>
      <c r="W222">
        <v>61579</v>
      </c>
      <c r="X222">
        <v>25</v>
      </c>
    </row>
    <row r="225" spans="21:24" x14ac:dyDescent="0.3">
      <c r="U225" s="25" t="s">
        <v>47</v>
      </c>
      <c r="V225" t="s">
        <v>48</v>
      </c>
      <c r="W225" t="s">
        <v>49</v>
      </c>
      <c r="X225" t="s">
        <v>42</v>
      </c>
    </row>
    <row r="226" spans="21:24" x14ac:dyDescent="0.3">
      <c r="U226" s="25">
        <v>44927</v>
      </c>
      <c r="V226" t="s">
        <v>0</v>
      </c>
      <c r="W226">
        <v>45701</v>
      </c>
      <c r="X226">
        <v>33</v>
      </c>
    </row>
    <row r="227" spans="21:24" x14ac:dyDescent="0.3">
      <c r="U227" s="25">
        <v>44927</v>
      </c>
      <c r="V227" t="s">
        <v>1</v>
      </c>
      <c r="W227">
        <v>67421</v>
      </c>
      <c r="X227">
        <v>21</v>
      </c>
    </row>
    <row r="228" spans="21:24" x14ac:dyDescent="0.3">
      <c r="U228" s="25">
        <v>44927</v>
      </c>
      <c r="V228" t="s">
        <v>2</v>
      </c>
      <c r="W228">
        <v>23731</v>
      </c>
      <c r="X228">
        <v>34</v>
      </c>
    </row>
    <row r="229" spans="21:24" x14ac:dyDescent="0.3">
      <c r="U229" s="25">
        <v>44927</v>
      </c>
      <c r="V229" t="s">
        <v>3</v>
      </c>
      <c r="W229">
        <v>199292</v>
      </c>
      <c r="X229">
        <v>22</v>
      </c>
    </row>
    <row r="230" spans="21:24" x14ac:dyDescent="0.3">
      <c r="U230" s="25">
        <v>44927</v>
      </c>
      <c r="V230" t="s">
        <v>4</v>
      </c>
      <c r="W230">
        <v>40488</v>
      </c>
      <c r="X230">
        <v>31</v>
      </c>
    </row>
    <row r="231" spans="21:24" x14ac:dyDescent="0.3">
      <c r="U231" s="25">
        <v>44927</v>
      </c>
      <c r="V231" t="s">
        <v>5</v>
      </c>
      <c r="W231">
        <v>72160</v>
      </c>
      <c r="X231">
        <v>15</v>
      </c>
    </row>
    <row r="232" spans="21:24" x14ac:dyDescent="0.3">
      <c r="U232" s="25">
        <v>44927</v>
      </c>
      <c r="V232" t="s">
        <v>6</v>
      </c>
      <c r="W232">
        <v>62254</v>
      </c>
      <c r="X232">
        <v>29</v>
      </c>
    </row>
    <row r="233" spans="21:24" x14ac:dyDescent="0.3">
      <c r="U233" s="25">
        <v>44927</v>
      </c>
      <c r="V233" t="s">
        <v>7</v>
      </c>
      <c r="W233">
        <v>28941</v>
      </c>
      <c r="X233">
        <v>28</v>
      </c>
    </row>
    <row r="234" spans="21:24" x14ac:dyDescent="0.3">
      <c r="U234" s="25">
        <v>44927</v>
      </c>
      <c r="V234" t="s">
        <v>8</v>
      </c>
      <c r="W234">
        <v>89191</v>
      </c>
      <c r="X234">
        <v>26</v>
      </c>
    </row>
    <row r="235" spans="21:24" x14ac:dyDescent="0.3">
      <c r="U235" s="25">
        <v>44927</v>
      </c>
      <c r="V235" t="s">
        <v>9</v>
      </c>
      <c r="W235">
        <v>30441</v>
      </c>
      <c r="X235">
        <v>27</v>
      </c>
    </row>
    <row r="236" spans="21:24" x14ac:dyDescent="0.3">
      <c r="U236" s="25">
        <v>44927</v>
      </c>
      <c r="V236" t="s">
        <v>10</v>
      </c>
      <c r="W236">
        <v>54909</v>
      </c>
      <c r="X236">
        <v>16</v>
      </c>
    </row>
    <row r="237" spans="21:24" x14ac:dyDescent="0.3">
      <c r="U237" s="25">
        <v>44927</v>
      </c>
      <c r="V237" t="s">
        <v>11</v>
      </c>
      <c r="W237">
        <v>30536</v>
      </c>
      <c r="X237">
        <v>30</v>
      </c>
    </row>
    <row r="238" spans="21:24" x14ac:dyDescent="0.3">
      <c r="U238" s="25">
        <v>44927</v>
      </c>
      <c r="V238" t="s">
        <v>12</v>
      </c>
      <c r="W238">
        <v>73979</v>
      </c>
      <c r="X238">
        <v>12</v>
      </c>
    </row>
    <row r="239" spans="21:24" x14ac:dyDescent="0.3">
      <c r="U239" s="25">
        <v>44927</v>
      </c>
      <c r="V239" t="s">
        <v>13</v>
      </c>
      <c r="W239">
        <v>31629</v>
      </c>
      <c r="X239">
        <v>13</v>
      </c>
    </row>
    <row r="240" spans="21:24" x14ac:dyDescent="0.3">
      <c r="U240" s="25">
        <v>44927</v>
      </c>
      <c r="V240" t="s">
        <v>14</v>
      </c>
      <c r="W240">
        <v>44201</v>
      </c>
      <c r="X240">
        <v>32</v>
      </c>
    </row>
    <row r="241" spans="21:24" x14ac:dyDescent="0.3">
      <c r="U241" s="25">
        <v>44927</v>
      </c>
      <c r="V241" t="s">
        <v>15</v>
      </c>
      <c r="W241">
        <v>61224</v>
      </c>
      <c r="X241">
        <v>14</v>
      </c>
    </row>
    <row r="242" spans="21:24" x14ac:dyDescent="0.3">
      <c r="U242" s="25">
        <v>44927</v>
      </c>
      <c r="V242" t="s">
        <v>16</v>
      </c>
      <c r="W242">
        <v>34700</v>
      </c>
      <c r="X242">
        <v>24</v>
      </c>
    </row>
    <row r="243" spans="21:24" x14ac:dyDescent="0.3">
      <c r="U243" s="25">
        <v>44927</v>
      </c>
      <c r="V243" t="s">
        <v>17</v>
      </c>
      <c r="W243">
        <v>141523</v>
      </c>
      <c r="X243">
        <v>23</v>
      </c>
    </row>
    <row r="244" spans="21:24" x14ac:dyDescent="0.3">
      <c r="U244" s="25">
        <v>44927</v>
      </c>
      <c r="V244" t="s">
        <v>18</v>
      </c>
      <c r="W244">
        <v>101331</v>
      </c>
      <c r="X244">
        <v>18</v>
      </c>
    </row>
    <row r="245" spans="21:24" x14ac:dyDescent="0.3">
      <c r="U245" s="25">
        <v>44927</v>
      </c>
      <c r="V245" t="s">
        <v>19</v>
      </c>
      <c r="W245">
        <v>129692</v>
      </c>
      <c r="X245">
        <v>17</v>
      </c>
    </row>
    <row r="246" spans="21:24" x14ac:dyDescent="0.3">
      <c r="U246" s="25">
        <v>44927</v>
      </c>
      <c r="V246" t="s">
        <v>20</v>
      </c>
      <c r="W246">
        <v>27554</v>
      </c>
      <c r="X246">
        <v>19</v>
      </c>
    </row>
    <row r="247" spans="21:24" x14ac:dyDescent="0.3">
      <c r="U247" s="25">
        <v>44927</v>
      </c>
      <c r="V247" t="s">
        <v>21</v>
      </c>
      <c r="W247">
        <v>40348</v>
      </c>
      <c r="X247">
        <v>20</v>
      </c>
    </row>
    <row r="248" spans="21:24" x14ac:dyDescent="0.3">
      <c r="U248" s="25">
        <v>44927</v>
      </c>
      <c r="V248" t="s">
        <v>22</v>
      </c>
      <c r="W248">
        <v>58242</v>
      </c>
      <c r="X248">
        <v>10</v>
      </c>
    </row>
    <row r="249" spans="21:24" x14ac:dyDescent="0.3">
      <c r="U249" s="25">
        <v>44927</v>
      </c>
      <c r="V249" t="s">
        <v>23</v>
      </c>
      <c r="W249">
        <v>39497</v>
      </c>
      <c r="X249">
        <v>11</v>
      </c>
    </row>
    <row r="250" spans="21:24" x14ac:dyDescent="0.3">
      <c r="U250" s="25">
        <v>44927</v>
      </c>
      <c r="V250" t="s">
        <v>24</v>
      </c>
      <c r="W250">
        <v>42461</v>
      </c>
      <c r="X250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자치구별 대여건수</vt:lpstr>
      <vt:lpstr>백데이터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2023-06-06T23:56:05Z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zMjQ4IiwibG9nVGltZSI6IjIwMjMtMDYtMDFUMDc6MDI6NTdaIiwicElEIjoxLCJ0cmFjZUlkIjoiMDVCRjRFMTg2ODQwNEE1NkIyMUExRTI4MTc3OEJGMTIiLCJ1c2VyQ29kZSI6IjEyMDE3MDI5In0sIm5vZGUyIjp7ImRzZCI6IjAxMDAwMDAwMDAwMDMyNDgiLCJsb2dUaW1lIjoiMjAyMy0wNi0wMVQwNzowMjo1N1oiLCJwSUQiOjEsInRyYWNlSWQiOiIwNUJGNEUxODY4NDA0QTU2QjIxQTFFMjgxNzc4QkYxMiIsInVzZXJDb2RlIjoiMTIwMTcwMjkifSwibm9kZTMiOnsiZHNkIjoiMDEwMDAwMDAwMDAwMzI0OCIsImxvZ1RpbWUiOiIyMDIzLTA2LTAxVDA3OjAyOjU3WiIsInBJRCI6MSwidHJhY2VJZCI6IjA1QkY0RTE4Njg0MDRBNTZCMjFBMUUyODE3NzhCRjEyIiwidXNlckNvZGUiOiIxMjAxNzAyOSJ9LCJub2RlNCI6eyJkc2QiOiIwMTAwMDAwMDAwMDAzMjQ4IiwibG9nVGltZSI6IjIwMjMtMDYtMDJUMDg6NTM6MzNaIiwicElEIjoxLCJ0cmFjZUlkIjoiRjdBN0VEMjcyNjdCNDRDN0I0RTYxNUQ3MUIxOEJBQ0EiLCJ1c2VyQ29kZSI6IjEyMDE3MDI5In0sIm5vZGU1Ijp7ImRzZCI6IjAwMDAwMDAwMDAwMDAwMDAiLCJsb2dUaW1lIjoiMjAyMy0wNi0wNlQyMzo1NzoyOFoiLCJwSUQiOjIwNDgsInRyYWNlSWQiOiI5NEIyM0Y5MTgzMUE0RjBCOUUxQTVBMDM4QUY2OEI3QSIsInVzZXJDb2RlIjoiMTIwMTcwMjkifSwibm9kZUNvdW50IjozfQ==</vt:lpwstr>
  </property>
</Properties>
</file>