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" i="1" l="1"/>
  <c r="S29" i="1"/>
  <c r="S28" i="1"/>
  <c r="H46" i="1"/>
  <c r="I46" i="1" s="1"/>
  <c r="G46" i="1"/>
  <c r="F46" i="1"/>
  <c r="E46" i="1"/>
  <c r="D46" i="1"/>
  <c r="C46" i="1"/>
  <c r="B46" i="1"/>
  <c r="B44" i="1"/>
  <c r="H44" i="1"/>
  <c r="G44" i="1"/>
  <c r="F44" i="1"/>
  <c r="E44" i="1"/>
  <c r="D44" i="1"/>
  <c r="C44" i="1"/>
  <c r="H43" i="1"/>
  <c r="G43" i="1"/>
  <c r="F43" i="1"/>
  <c r="E43" i="1"/>
  <c r="D43" i="1"/>
  <c r="C43" i="1"/>
  <c r="B43" i="1"/>
  <c r="H45" i="1"/>
  <c r="G45" i="1"/>
  <c r="F45" i="1"/>
  <c r="E45" i="1"/>
  <c r="B45" i="1"/>
  <c r="C45" i="1"/>
  <c r="D45" i="1"/>
  <c r="I44" i="1"/>
  <c r="I38" i="1"/>
  <c r="I37" i="1"/>
  <c r="I36" i="1"/>
  <c r="B37" i="1"/>
  <c r="B36" i="1"/>
  <c r="H37" i="1"/>
  <c r="G37" i="1"/>
  <c r="F37" i="1"/>
  <c r="E37" i="1"/>
  <c r="D37" i="1"/>
  <c r="C37" i="1"/>
  <c r="H36" i="1"/>
  <c r="G36" i="1"/>
  <c r="F36" i="1"/>
  <c r="E36" i="1"/>
  <c r="D36" i="1"/>
  <c r="C36" i="1"/>
  <c r="H35" i="1"/>
  <c r="G35" i="1"/>
  <c r="F35" i="1"/>
  <c r="E35" i="1"/>
  <c r="D35" i="1"/>
  <c r="C35" i="1"/>
  <c r="B35" i="1"/>
  <c r="H38" i="1"/>
  <c r="G38" i="1"/>
  <c r="F38" i="1"/>
  <c r="E38" i="1"/>
  <c r="D38" i="1"/>
  <c r="B38" i="1"/>
  <c r="C38" i="1"/>
  <c r="I30" i="1"/>
  <c r="I29" i="1"/>
  <c r="I28" i="1"/>
  <c r="G19" i="1"/>
  <c r="I45" i="1" l="1"/>
  <c r="C12" i="1"/>
  <c r="G13" i="1"/>
  <c r="G12" i="1" s="1"/>
  <c r="F13" i="1"/>
  <c r="F14" i="1" s="1"/>
  <c r="E13" i="1"/>
  <c r="E14" i="1" s="1"/>
  <c r="D13" i="1"/>
  <c r="D12" i="1" s="1"/>
  <c r="B13" i="1"/>
  <c r="B12" i="1" s="1"/>
  <c r="C13" i="1"/>
  <c r="G14" i="1" l="1"/>
  <c r="G20" i="1" s="1"/>
  <c r="E12" i="1"/>
  <c r="F12" i="1"/>
  <c r="B14" i="1"/>
  <c r="H13" i="1"/>
  <c r="C14" i="1"/>
  <c r="C20" i="1" s="1"/>
  <c r="D14" i="1"/>
  <c r="D20" i="1" s="1"/>
  <c r="D18" i="1" s="1"/>
  <c r="H8" i="1"/>
  <c r="H7" i="1"/>
  <c r="G18" i="1" l="1"/>
  <c r="B20" i="1"/>
  <c r="H14" i="1"/>
  <c r="B18" i="1"/>
  <c r="B19" i="1"/>
  <c r="E20" i="1"/>
  <c r="C19" i="1"/>
  <c r="D19" i="1"/>
  <c r="F20" i="1"/>
  <c r="C18" i="1"/>
  <c r="E19" i="1" l="1"/>
  <c r="E18" i="1"/>
  <c r="F19" i="1"/>
  <c r="F18" i="1"/>
</calcChain>
</file>

<file path=xl/sharedStrings.xml><?xml version="1.0" encoding="utf-8"?>
<sst xmlns="http://schemas.openxmlformats.org/spreadsheetml/2006/main" count="84" uniqueCount="17">
  <si>
    <t>iteracion 1</t>
  </si>
  <si>
    <t>Z</t>
  </si>
  <si>
    <t>X1</t>
  </si>
  <si>
    <t>X3</t>
  </si>
  <si>
    <t>X4</t>
  </si>
  <si>
    <t>X5</t>
  </si>
  <si>
    <t>RHS</t>
  </si>
  <si>
    <t>FO</t>
  </si>
  <si>
    <t>-&gt;&gt;</t>
  </si>
  <si>
    <t>iteracion 2</t>
  </si>
  <si>
    <t>Normalizado</t>
  </si>
  <si>
    <t>X2</t>
  </si>
  <si>
    <t>iteracion 3</t>
  </si>
  <si>
    <t>Solución</t>
  </si>
  <si>
    <t>Cuadro óptimo PL relajado, infactible PE</t>
  </si>
  <si>
    <t>Por el lado de x&lt;=2</t>
  </si>
  <si>
    <t>Por el lado de -x&lt;=-3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</si>
</sst>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mbria Math"/>
      <family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quotePrefix="1"/>
    <xf numFmtId="0" fontId="0" fillId="0" borderId="0" xfId="0" applyFill="1"/>
    <xf numFmtId="0" fontId="0" fillId="3" borderId="0" xfId="0" applyFill="1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ill="1"/>
    <xf numFmtId="0" fontId="0" fillId="2" borderId="0" xfId="0" applyFill="1"/>
    <xf numFmtId="0" fontId="2" fillId="0" borderId="0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horizontal="center" vertical="top"/>
    </xf>
    <xf numFmtId="1" fontId="0" fillId="4" borderId="0" xfId="0" applyNumberFormat="1" applyFill="1"/>
    <xf numFmtId="2" fontId="0" fillId="0" borderId="0" xfId="0" applyNumberFormat="1" applyFill="1" applyBorder="1"/>
    <xf numFmtId="2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373380</xdr:rowOff>
    </xdr:from>
    <xdr:to>
      <xdr:col>1</xdr:col>
      <xdr:colOff>518160</xdr:colOff>
      <xdr:row>0</xdr:row>
      <xdr:rowOff>548640</xdr:rowOff>
    </xdr:to>
    <xdr:pic>
      <xdr:nvPicPr>
        <xdr:cNvPr id="23" name="Imagen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373380"/>
          <a:ext cx="10287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91440</xdr:colOff>
      <xdr:row>0</xdr:row>
      <xdr:rowOff>678180</xdr:rowOff>
    </xdr:from>
    <xdr:to>
      <xdr:col>1</xdr:col>
      <xdr:colOff>411480</xdr:colOff>
      <xdr:row>0</xdr:row>
      <xdr:rowOff>853440</xdr:rowOff>
    </xdr:to>
    <xdr:pic>
      <xdr:nvPicPr>
        <xdr:cNvPr id="24" name="Imagen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678180"/>
          <a:ext cx="9296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213360</xdr:colOff>
      <xdr:row>0</xdr:row>
      <xdr:rowOff>1173480</xdr:rowOff>
    </xdr:from>
    <xdr:to>
      <xdr:col>1</xdr:col>
      <xdr:colOff>190500</xdr:colOff>
      <xdr:row>0</xdr:row>
      <xdr:rowOff>1348740</xdr:rowOff>
    </xdr:to>
    <xdr:pic>
      <xdr:nvPicPr>
        <xdr:cNvPr id="25" name="Imagen 2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173480"/>
          <a:ext cx="5867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175260</xdr:colOff>
      <xdr:row>0</xdr:row>
      <xdr:rowOff>929640</xdr:rowOff>
    </xdr:from>
    <xdr:to>
      <xdr:col>1</xdr:col>
      <xdr:colOff>167640</xdr:colOff>
      <xdr:row>0</xdr:row>
      <xdr:rowOff>1104900</xdr:rowOff>
    </xdr:to>
    <xdr:pic>
      <xdr:nvPicPr>
        <xdr:cNvPr id="26" name="Imagen 2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929640"/>
          <a:ext cx="6019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106680</xdr:colOff>
      <xdr:row>0</xdr:row>
      <xdr:rowOff>556260</xdr:rowOff>
    </xdr:from>
    <xdr:to>
      <xdr:col>9</xdr:col>
      <xdr:colOff>220980</xdr:colOff>
      <xdr:row>0</xdr:row>
      <xdr:rowOff>731520</xdr:rowOff>
    </xdr:to>
    <xdr:pic>
      <xdr:nvPicPr>
        <xdr:cNvPr id="28" name="Imagen 2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3880" y="556260"/>
          <a:ext cx="1333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106680</xdr:colOff>
      <xdr:row>0</xdr:row>
      <xdr:rowOff>845820</xdr:rowOff>
    </xdr:from>
    <xdr:to>
      <xdr:col>9</xdr:col>
      <xdr:colOff>121920</xdr:colOff>
      <xdr:row>0</xdr:row>
      <xdr:rowOff>1021080</xdr:rowOff>
    </xdr:to>
    <xdr:pic>
      <xdr:nvPicPr>
        <xdr:cNvPr id="29" name="Imagen 2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3880" y="845820"/>
          <a:ext cx="1234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60960</xdr:colOff>
      <xdr:row>0</xdr:row>
      <xdr:rowOff>274320</xdr:rowOff>
    </xdr:from>
    <xdr:to>
      <xdr:col>9</xdr:col>
      <xdr:colOff>228600</xdr:colOff>
      <xdr:row>0</xdr:row>
      <xdr:rowOff>449580</xdr:rowOff>
    </xdr:to>
    <xdr:pic>
      <xdr:nvPicPr>
        <xdr:cNvPr id="30" name="Imagen 2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8160" y="274320"/>
          <a:ext cx="13868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0</xdr:row>
      <xdr:rowOff>137160</xdr:rowOff>
    </xdr:from>
    <xdr:to>
      <xdr:col>2</xdr:col>
      <xdr:colOff>228600</xdr:colOff>
      <xdr:row>0</xdr:row>
      <xdr:rowOff>312420</xdr:rowOff>
    </xdr:to>
    <xdr:pic>
      <xdr:nvPicPr>
        <xdr:cNvPr id="31" name="Imagen 3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137160"/>
          <a:ext cx="13868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topLeftCell="A29" workbookViewId="0">
      <selection activeCell="S54" sqref="K33:S54"/>
    </sheetView>
  </sheetViews>
  <sheetFormatPr baseColWidth="10" defaultColWidth="8.88671875" defaultRowHeight="14.4" x14ac:dyDescent="0.3"/>
  <cols>
    <col min="5" max="6" width="9" bestFit="1" customWidth="1"/>
    <col min="7" max="7" width="9.33203125" bestFit="1" customWidth="1"/>
    <col min="8" max="8" width="9.21875" bestFit="1" customWidth="1"/>
    <col min="19" max="19" width="9.21875" bestFit="1" customWidth="1"/>
  </cols>
  <sheetData>
    <row r="1" spans="1:12" ht="114.6" customHeight="1" x14ac:dyDescent="4.1500000000000004">
      <c r="B1" s="1"/>
      <c r="D1" s="5" t="s">
        <v>8</v>
      </c>
      <c r="E1" s="15" t="s">
        <v>10</v>
      </c>
      <c r="F1" s="15"/>
      <c r="G1" s="15"/>
      <c r="H1" s="15"/>
      <c r="I1" s="15"/>
      <c r="J1" s="15"/>
      <c r="K1" s="15"/>
    </row>
    <row r="4" spans="1:12" ht="15" thickBot="1" x14ac:dyDescent="0.35">
      <c r="A4" t="s">
        <v>0</v>
      </c>
    </row>
    <row r="5" spans="1:12" ht="15" thickBot="1" x14ac:dyDescent="0.35">
      <c r="B5" s="2" t="s">
        <v>1</v>
      </c>
      <c r="C5" s="2" t="s">
        <v>2</v>
      </c>
      <c r="D5" s="2" t="s">
        <v>11</v>
      </c>
      <c r="E5" s="2" t="s">
        <v>3</v>
      </c>
      <c r="F5" s="2" t="s">
        <v>4</v>
      </c>
      <c r="G5" s="2" t="s">
        <v>6</v>
      </c>
      <c r="H5" s="3"/>
      <c r="J5" s="3"/>
      <c r="K5" s="3"/>
    </row>
    <row r="6" spans="1:12" ht="15" thickBot="1" x14ac:dyDescent="0.35">
      <c r="A6" s="4" t="s">
        <v>7</v>
      </c>
      <c r="B6" s="10">
        <v>1</v>
      </c>
      <c r="C6" s="9">
        <v>-120</v>
      </c>
      <c r="D6" s="10">
        <v>-80</v>
      </c>
      <c r="E6" s="10">
        <v>2</v>
      </c>
      <c r="F6" s="10">
        <v>0</v>
      </c>
      <c r="G6" s="10">
        <v>0</v>
      </c>
      <c r="H6" s="10"/>
      <c r="J6" s="8"/>
    </row>
    <row r="7" spans="1:12" ht="15" thickBot="1" x14ac:dyDescent="0.35">
      <c r="A7" s="4" t="s">
        <v>4</v>
      </c>
      <c r="B7" s="9">
        <v>0</v>
      </c>
      <c r="C7" s="9">
        <v>2</v>
      </c>
      <c r="D7" s="9">
        <v>1</v>
      </c>
      <c r="E7" s="9">
        <v>1</v>
      </c>
      <c r="F7" s="9">
        <v>0</v>
      </c>
      <c r="G7" s="9">
        <v>6</v>
      </c>
      <c r="H7" s="8">
        <f>G7/C7</f>
        <v>3</v>
      </c>
      <c r="K7" s="6"/>
    </row>
    <row r="8" spans="1:12" ht="15" thickBot="1" x14ac:dyDescent="0.35">
      <c r="A8" s="4" t="s">
        <v>5</v>
      </c>
      <c r="B8" s="10">
        <v>0</v>
      </c>
      <c r="C8" s="9">
        <v>7</v>
      </c>
      <c r="D8" s="10">
        <v>8</v>
      </c>
      <c r="E8" s="10">
        <v>0</v>
      </c>
      <c r="F8" s="10">
        <v>1</v>
      </c>
      <c r="G8" s="10">
        <v>28</v>
      </c>
      <c r="H8" s="8">
        <f>G8/C8</f>
        <v>4</v>
      </c>
      <c r="K8" s="6"/>
    </row>
    <row r="10" spans="1:12" ht="15" thickBot="1" x14ac:dyDescent="0.35">
      <c r="A10" t="s">
        <v>9</v>
      </c>
    </row>
    <row r="11" spans="1:12" ht="15" thickBot="1" x14ac:dyDescent="0.35">
      <c r="B11" s="2" t="s">
        <v>1</v>
      </c>
      <c r="C11" s="2" t="s">
        <v>2</v>
      </c>
      <c r="D11" s="2" t="s">
        <v>11</v>
      </c>
      <c r="E11" s="2" t="s">
        <v>3</v>
      </c>
      <c r="F11" s="2" t="s">
        <v>4</v>
      </c>
      <c r="G11" s="2" t="s">
        <v>6</v>
      </c>
      <c r="H11" s="3"/>
      <c r="K11" s="3"/>
      <c r="L11" s="2"/>
    </row>
    <row r="12" spans="1:12" ht="15" thickBot="1" x14ac:dyDescent="0.35">
      <c r="A12" s="4" t="s">
        <v>7</v>
      </c>
      <c r="B12" s="6">
        <f>B6-B$13*$C6</f>
        <v>1</v>
      </c>
      <c r="C12" s="6">
        <f t="shared" ref="C12:G12" si="0">C6-C$13*$C6</f>
        <v>0</v>
      </c>
      <c r="D12" s="11">
        <f t="shared" si="0"/>
        <v>-20</v>
      </c>
      <c r="E12" s="6">
        <f t="shared" si="0"/>
        <v>62</v>
      </c>
      <c r="F12" s="6">
        <f t="shared" si="0"/>
        <v>0</v>
      </c>
      <c r="G12" s="6">
        <f t="shared" si="0"/>
        <v>360</v>
      </c>
      <c r="H12" s="6"/>
      <c r="K12" s="6"/>
      <c r="L12" s="6"/>
    </row>
    <row r="13" spans="1:12" ht="15" thickBot="1" x14ac:dyDescent="0.35">
      <c r="A13" s="4" t="s">
        <v>2</v>
      </c>
      <c r="B13" s="6">
        <f>B7/$C$7</f>
        <v>0</v>
      </c>
      <c r="C13" s="6">
        <f>C7/$C$7</f>
        <v>1</v>
      </c>
      <c r="D13" s="11">
        <f t="shared" ref="D13:G13" si="1">D7/$C$7</f>
        <v>0.5</v>
      </c>
      <c r="E13" s="6">
        <f t="shared" si="1"/>
        <v>0.5</v>
      </c>
      <c r="F13" s="6">
        <f t="shared" si="1"/>
        <v>0</v>
      </c>
      <c r="G13" s="6">
        <f t="shared" si="1"/>
        <v>3</v>
      </c>
      <c r="H13" s="7">
        <f>G13/D13</f>
        <v>6</v>
      </c>
      <c r="K13" s="6"/>
      <c r="L13" s="6"/>
    </row>
    <row r="14" spans="1:12" ht="15" thickBot="1" x14ac:dyDescent="0.35">
      <c r="A14" s="4" t="s">
        <v>5</v>
      </c>
      <c r="B14" s="11">
        <f t="shared" ref="B14:G14" si="2">B8-B$13*$C8</f>
        <v>0</v>
      </c>
      <c r="C14" s="11">
        <f t="shared" si="2"/>
        <v>0</v>
      </c>
      <c r="D14" s="11">
        <f t="shared" si="2"/>
        <v>4.5</v>
      </c>
      <c r="E14" s="11">
        <f t="shared" si="2"/>
        <v>-3.5</v>
      </c>
      <c r="F14" s="11">
        <f t="shared" si="2"/>
        <v>1</v>
      </c>
      <c r="G14" s="11">
        <f t="shared" si="2"/>
        <v>7</v>
      </c>
      <c r="H14" s="7">
        <f>G14/D14</f>
        <v>1.5555555555555556</v>
      </c>
      <c r="K14" s="6"/>
      <c r="L14" s="6"/>
    </row>
    <row r="16" spans="1:12" ht="15" thickBot="1" x14ac:dyDescent="0.35">
      <c r="A16" t="s">
        <v>12</v>
      </c>
      <c r="H16" t="s">
        <v>13</v>
      </c>
    </row>
    <row r="17" spans="1:19" ht="15" thickBot="1" x14ac:dyDescent="0.35">
      <c r="B17" s="2" t="s">
        <v>1</v>
      </c>
      <c r="C17" s="2" t="s">
        <v>2</v>
      </c>
      <c r="D17" s="2" t="s">
        <v>11</v>
      </c>
      <c r="E17" s="2" t="s">
        <v>3</v>
      </c>
      <c r="F17" s="2" t="s">
        <v>4</v>
      </c>
      <c r="G17" s="2" t="s">
        <v>6</v>
      </c>
      <c r="H17" s="3"/>
    </row>
    <row r="18" spans="1:19" ht="15" thickBot="1" x14ac:dyDescent="0.35">
      <c r="A18" s="4" t="s">
        <v>7</v>
      </c>
      <c r="B18" s="6">
        <f>B12-$D12*B$20</f>
        <v>1</v>
      </c>
      <c r="C18" s="6">
        <f t="shared" ref="C18:G18" si="3">C12-$D12*C$20</f>
        <v>0</v>
      </c>
      <c r="D18" s="6">
        <f t="shared" si="3"/>
        <v>0</v>
      </c>
      <c r="E18" s="6">
        <f t="shared" si="3"/>
        <v>46.444444444444443</v>
      </c>
      <c r="F18" s="6">
        <f t="shared" si="3"/>
        <v>4.4444444444444446</v>
      </c>
      <c r="G18" s="6">
        <f t="shared" si="3"/>
        <v>391.11111111111109</v>
      </c>
      <c r="H18" s="6"/>
    </row>
    <row r="19" spans="1:19" ht="15" thickBot="1" x14ac:dyDescent="0.35">
      <c r="A19" s="4" t="s">
        <v>2</v>
      </c>
      <c r="B19" s="6">
        <f>B13-$D13*B$20</f>
        <v>0</v>
      </c>
      <c r="C19" s="6">
        <f t="shared" ref="C19:G19" si="4">C13-$D13*C$20</f>
        <v>1</v>
      </c>
      <c r="D19" s="6">
        <f t="shared" si="4"/>
        <v>0</v>
      </c>
      <c r="E19" s="6">
        <f t="shared" si="4"/>
        <v>0.88888888888888884</v>
      </c>
      <c r="F19" s="6">
        <f t="shared" si="4"/>
        <v>-0.1111111111111111</v>
      </c>
      <c r="G19" s="6">
        <f t="shared" si="4"/>
        <v>2.2222222222222223</v>
      </c>
      <c r="H19" s="7"/>
    </row>
    <row r="20" spans="1:19" ht="15" thickBot="1" x14ac:dyDescent="0.35">
      <c r="A20" s="13" t="s">
        <v>11</v>
      </c>
      <c r="B20" s="14">
        <f t="shared" ref="B20:G20" si="5">B14/$D$14</f>
        <v>0</v>
      </c>
      <c r="C20" s="14">
        <f t="shared" si="5"/>
        <v>0</v>
      </c>
      <c r="D20" s="16">
        <f t="shared" si="5"/>
        <v>1</v>
      </c>
      <c r="E20" s="16">
        <f t="shared" si="5"/>
        <v>-0.77777777777777779</v>
      </c>
      <c r="F20" s="16">
        <f t="shared" si="5"/>
        <v>0.22222222222222221</v>
      </c>
      <c r="G20" s="16">
        <f t="shared" si="5"/>
        <v>1.5555555555555556</v>
      </c>
      <c r="H20" s="7"/>
      <c r="J20" t="s">
        <v>14</v>
      </c>
    </row>
    <row r="23" spans="1:19" x14ac:dyDescent="0.3">
      <c r="A23" t="s">
        <v>15</v>
      </c>
      <c r="K23" t="s">
        <v>16</v>
      </c>
    </row>
    <row r="25" spans="1:19" ht="15" thickBot="1" x14ac:dyDescent="0.35">
      <c r="A25" t="s">
        <v>0</v>
      </c>
      <c r="K25" t="s">
        <v>0</v>
      </c>
    </row>
    <row r="26" spans="1:19" ht="15" thickBot="1" x14ac:dyDescent="0.35">
      <c r="B26" s="2" t="s">
        <v>1</v>
      </c>
      <c r="C26" s="2" t="s">
        <v>2</v>
      </c>
      <c r="D26" s="2" t="s">
        <v>11</v>
      </c>
      <c r="E26" s="2" t="s">
        <v>3</v>
      </c>
      <c r="F26" s="2" t="s">
        <v>4</v>
      </c>
      <c r="G26" s="3" t="s">
        <v>5</v>
      </c>
      <c r="H26" s="2" t="s">
        <v>6</v>
      </c>
      <c r="I26" s="3"/>
      <c r="L26" s="2" t="s">
        <v>1</v>
      </c>
      <c r="M26" s="2" t="s">
        <v>2</v>
      </c>
      <c r="N26" s="2" t="s">
        <v>11</v>
      </c>
      <c r="O26" s="2" t="s">
        <v>3</v>
      </c>
      <c r="P26" s="2" t="s">
        <v>4</v>
      </c>
      <c r="Q26" s="3" t="s">
        <v>5</v>
      </c>
      <c r="R26" s="2" t="s">
        <v>6</v>
      </c>
      <c r="S26" s="3"/>
    </row>
    <row r="27" spans="1:19" ht="15" thickBot="1" x14ac:dyDescent="0.35">
      <c r="A27" s="4" t="s">
        <v>7</v>
      </c>
      <c r="B27" s="10">
        <v>1</v>
      </c>
      <c r="C27" s="9">
        <v>-120</v>
      </c>
      <c r="D27" s="10">
        <v>-80</v>
      </c>
      <c r="E27" s="10">
        <v>2</v>
      </c>
      <c r="F27" s="10">
        <v>0</v>
      </c>
      <c r="G27" s="17">
        <v>0</v>
      </c>
      <c r="H27" s="10">
        <v>0</v>
      </c>
      <c r="I27" s="10"/>
      <c r="K27" s="4" t="s">
        <v>7</v>
      </c>
      <c r="L27" s="10">
        <v>1</v>
      </c>
      <c r="M27" s="9">
        <v>-120</v>
      </c>
      <c r="N27" s="10">
        <v>-80</v>
      </c>
      <c r="O27" s="10">
        <v>2</v>
      </c>
      <c r="P27" s="10">
        <v>0</v>
      </c>
      <c r="Q27" s="17">
        <v>0</v>
      </c>
      <c r="R27" s="10">
        <v>0</v>
      </c>
      <c r="S27" s="10"/>
    </row>
    <row r="28" spans="1:19" ht="15" thickBot="1" x14ac:dyDescent="0.35">
      <c r="A28" s="4" t="s">
        <v>4</v>
      </c>
      <c r="B28" s="10">
        <v>0</v>
      </c>
      <c r="C28" s="9">
        <v>2</v>
      </c>
      <c r="D28" s="10">
        <v>1</v>
      </c>
      <c r="E28" s="10">
        <v>1</v>
      </c>
      <c r="F28" s="10">
        <v>0</v>
      </c>
      <c r="G28" s="17">
        <v>0</v>
      </c>
      <c r="H28" s="10">
        <v>6</v>
      </c>
      <c r="I28" s="8">
        <f>H28/C28</f>
        <v>3</v>
      </c>
      <c r="K28" s="4" t="s">
        <v>4</v>
      </c>
      <c r="L28" s="10">
        <v>0</v>
      </c>
      <c r="M28" s="9">
        <v>2</v>
      </c>
      <c r="N28" s="10">
        <v>1</v>
      </c>
      <c r="O28" s="10">
        <v>1</v>
      </c>
      <c r="P28" s="10">
        <v>0</v>
      </c>
      <c r="Q28" s="17">
        <v>0</v>
      </c>
      <c r="R28" s="10">
        <v>6</v>
      </c>
      <c r="S28" s="8">
        <f>R28/M28</f>
        <v>3</v>
      </c>
    </row>
    <row r="29" spans="1:19" ht="15" thickBot="1" x14ac:dyDescent="0.35">
      <c r="A29" s="4" t="s">
        <v>5</v>
      </c>
      <c r="B29" s="10">
        <v>0</v>
      </c>
      <c r="C29" s="9">
        <v>7</v>
      </c>
      <c r="D29" s="10">
        <v>8</v>
      </c>
      <c r="E29" s="10">
        <v>0</v>
      </c>
      <c r="F29" s="10">
        <v>1</v>
      </c>
      <c r="G29" s="17">
        <v>0</v>
      </c>
      <c r="H29" s="10">
        <v>28</v>
      </c>
      <c r="I29" s="8">
        <f>H29/C29</f>
        <v>4</v>
      </c>
      <c r="K29" s="4" t="s">
        <v>5</v>
      </c>
      <c r="L29" s="10">
        <v>0</v>
      </c>
      <c r="M29" s="9">
        <v>7</v>
      </c>
      <c r="N29" s="10">
        <v>8</v>
      </c>
      <c r="O29" s="10">
        <v>0</v>
      </c>
      <c r="P29" s="10">
        <v>1</v>
      </c>
      <c r="Q29" s="17">
        <v>0</v>
      </c>
      <c r="R29" s="10">
        <v>28</v>
      </c>
      <c r="S29" s="8">
        <f>R29/M29</f>
        <v>4</v>
      </c>
    </row>
    <row r="30" spans="1:19" x14ac:dyDescent="0.3">
      <c r="A30" s="12" t="s">
        <v>2</v>
      </c>
      <c r="B30" s="11">
        <v>0</v>
      </c>
      <c r="C30" s="18">
        <v>1</v>
      </c>
      <c r="D30" s="11">
        <v>0</v>
      </c>
      <c r="E30" s="11">
        <v>0</v>
      </c>
      <c r="F30" s="11">
        <v>0</v>
      </c>
      <c r="G30" s="11">
        <v>1</v>
      </c>
      <c r="H30" s="11">
        <v>2</v>
      </c>
      <c r="I30" s="8">
        <f>H30/C30</f>
        <v>2</v>
      </c>
      <c r="K30" s="12" t="s">
        <v>2</v>
      </c>
      <c r="L30" s="11">
        <v>0</v>
      </c>
      <c r="M30" s="18">
        <v>-1</v>
      </c>
      <c r="N30" s="11">
        <v>0</v>
      </c>
      <c r="O30" s="11">
        <v>0</v>
      </c>
      <c r="P30" s="11">
        <v>0</v>
      </c>
      <c r="Q30" s="11">
        <v>1</v>
      </c>
      <c r="R30" s="11">
        <v>-3</v>
      </c>
      <c r="S30" s="8">
        <f>R30/M30</f>
        <v>3</v>
      </c>
    </row>
    <row r="33" spans="1:19" ht="15" thickBot="1" x14ac:dyDescent="0.35">
      <c r="A33" t="s">
        <v>9</v>
      </c>
    </row>
    <row r="34" spans="1:19" ht="15" thickBot="1" x14ac:dyDescent="0.35">
      <c r="B34" s="2" t="s">
        <v>1</v>
      </c>
      <c r="C34" s="2" t="s">
        <v>2</v>
      </c>
      <c r="D34" s="2" t="s">
        <v>11</v>
      </c>
      <c r="E34" s="2" t="s">
        <v>3</v>
      </c>
      <c r="F34" s="2" t="s">
        <v>4</v>
      </c>
      <c r="G34" s="3" t="s">
        <v>5</v>
      </c>
      <c r="H34" s="2" t="s">
        <v>6</v>
      </c>
      <c r="I34" s="3"/>
      <c r="L34" s="2"/>
      <c r="M34" s="2"/>
      <c r="N34" s="2"/>
      <c r="O34" s="2"/>
      <c r="P34" s="2"/>
      <c r="Q34" s="3"/>
      <c r="R34" s="2"/>
      <c r="S34" s="3"/>
    </row>
    <row r="35" spans="1:19" ht="15" thickBot="1" x14ac:dyDescent="0.35">
      <c r="A35" s="4" t="s">
        <v>7</v>
      </c>
      <c r="B35" s="10">
        <f>B27-$C27*B$38</f>
        <v>1</v>
      </c>
      <c r="C35" s="10">
        <f t="shared" ref="C35:H35" si="6">C27-$C27*C$38</f>
        <v>0</v>
      </c>
      <c r="D35" s="9">
        <f t="shared" si="6"/>
        <v>-80</v>
      </c>
      <c r="E35" s="10">
        <f t="shared" si="6"/>
        <v>2</v>
      </c>
      <c r="F35" s="10">
        <f t="shared" si="6"/>
        <v>0</v>
      </c>
      <c r="G35" s="10">
        <f t="shared" si="6"/>
        <v>120</v>
      </c>
      <c r="H35" s="10">
        <f t="shared" si="6"/>
        <v>240</v>
      </c>
      <c r="I35" s="10"/>
      <c r="K35" s="4"/>
      <c r="L35" s="10"/>
      <c r="M35" s="10"/>
      <c r="N35" s="9"/>
      <c r="O35" s="10"/>
      <c r="P35" s="10"/>
      <c r="Q35" s="10"/>
      <c r="R35" s="10"/>
      <c r="S35" s="10"/>
    </row>
    <row r="36" spans="1:19" ht="15" thickBot="1" x14ac:dyDescent="0.35">
      <c r="A36" s="4" t="s">
        <v>4</v>
      </c>
      <c r="B36" s="10">
        <f t="shared" ref="B36:B37" si="7">B28-$C28*B$38</f>
        <v>0</v>
      </c>
      <c r="C36" s="10">
        <f t="shared" ref="C36:H36" si="8">C28-$C28*C$38</f>
        <v>0</v>
      </c>
      <c r="D36" s="9">
        <f t="shared" si="8"/>
        <v>1</v>
      </c>
      <c r="E36" s="10">
        <f t="shared" si="8"/>
        <v>1</v>
      </c>
      <c r="F36" s="10">
        <f t="shared" si="8"/>
        <v>0</v>
      </c>
      <c r="G36" s="10">
        <f t="shared" si="8"/>
        <v>-2</v>
      </c>
      <c r="H36" s="10">
        <f t="shared" si="8"/>
        <v>2</v>
      </c>
      <c r="I36" s="8">
        <f>H36/D36</f>
        <v>2</v>
      </c>
      <c r="K36" s="4"/>
      <c r="L36" s="10"/>
      <c r="M36" s="10"/>
      <c r="N36" s="9"/>
      <c r="O36" s="10"/>
      <c r="P36" s="10"/>
      <c r="Q36" s="10"/>
      <c r="R36" s="10"/>
      <c r="S36" s="8"/>
    </row>
    <row r="37" spans="1:19" ht="15" thickBot="1" x14ac:dyDescent="0.35">
      <c r="A37" s="4" t="s">
        <v>11</v>
      </c>
      <c r="B37" s="9">
        <f t="shared" si="7"/>
        <v>0</v>
      </c>
      <c r="C37" s="9">
        <f t="shared" ref="C37:H37" si="9">C29-$C29*C$38</f>
        <v>0</v>
      </c>
      <c r="D37" s="9">
        <f t="shared" si="9"/>
        <v>8</v>
      </c>
      <c r="E37" s="9">
        <f t="shared" si="9"/>
        <v>0</v>
      </c>
      <c r="F37" s="9">
        <f t="shared" si="9"/>
        <v>1</v>
      </c>
      <c r="G37" s="9">
        <f t="shared" si="9"/>
        <v>-7</v>
      </c>
      <c r="H37" s="9">
        <f t="shared" si="9"/>
        <v>14</v>
      </c>
      <c r="I37" s="8">
        <f>H37/D37</f>
        <v>1.75</v>
      </c>
      <c r="K37" s="4"/>
      <c r="L37" s="9"/>
      <c r="M37" s="9"/>
      <c r="N37" s="9"/>
      <c r="O37" s="9"/>
      <c r="P37" s="9"/>
      <c r="Q37" s="9"/>
      <c r="R37" s="9"/>
      <c r="S37" s="8"/>
    </row>
    <row r="38" spans="1:19" x14ac:dyDescent="0.3">
      <c r="A38" s="12" t="s">
        <v>2</v>
      </c>
      <c r="B38" s="17">
        <f>B30/$C$30</f>
        <v>0</v>
      </c>
      <c r="C38" s="17">
        <f>C30/$C$30</f>
        <v>1</v>
      </c>
      <c r="D38" s="18">
        <f t="shared" ref="D38:H38" si="10">D30/$C$30</f>
        <v>0</v>
      </c>
      <c r="E38" s="17">
        <f t="shared" si="10"/>
        <v>0</v>
      </c>
      <c r="F38" s="17">
        <f t="shared" si="10"/>
        <v>0</v>
      </c>
      <c r="G38" s="17">
        <f t="shared" si="10"/>
        <v>1</v>
      </c>
      <c r="H38" s="17">
        <f t="shared" si="10"/>
        <v>2</v>
      </c>
      <c r="I38" s="8" t="e">
        <f>H38/D38</f>
        <v>#DIV/0!</v>
      </c>
      <c r="K38" s="12"/>
      <c r="L38" s="17"/>
      <c r="M38" s="17"/>
      <c r="N38" s="18"/>
      <c r="O38" s="17"/>
      <c r="P38" s="17"/>
      <c r="Q38" s="17"/>
      <c r="R38" s="17"/>
      <c r="S38" s="8"/>
    </row>
    <row r="41" spans="1:19" ht="15" thickBot="1" x14ac:dyDescent="0.35">
      <c r="A41" t="s">
        <v>12</v>
      </c>
    </row>
    <row r="42" spans="1:19" ht="15" thickBot="1" x14ac:dyDescent="0.35">
      <c r="B42" s="2" t="s">
        <v>1</v>
      </c>
      <c r="C42" s="2" t="s">
        <v>2</v>
      </c>
      <c r="D42" s="2" t="s">
        <v>11</v>
      </c>
      <c r="E42" s="2" t="s">
        <v>3</v>
      </c>
      <c r="F42" s="2" t="s">
        <v>4</v>
      </c>
      <c r="G42" s="3" t="s">
        <v>5</v>
      </c>
      <c r="H42" s="2" t="s">
        <v>6</v>
      </c>
      <c r="I42" s="3"/>
      <c r="L42" s="2"/>
      <c r="M42" s="2"/>
      <c r="N42" s="2"/>
      <c r="O42" s="2"/>
      <c r="P42" s="2"/>
      <c r="Q42" s="3"/>
      <c r="R42" s="2"/>
      <c r="S42" s="3"/>
    </row>
    <row r="43" spans="1:19" ht="15" thickBot="1" x14ac:dyDescent="0.35">
      <c r="A43" s="4" t="s">
        <v>7</v>
      </c>
      <c r="B43" s="10">
        <f>B35-$D35*B$45</f>
        <v>1</v>
      </c>
      <c r="C43" s="10">
        <f t="shared" ref="C43:H43" si="11">C35-$D35*C$45</f>
        <v>0</v>
      </c>
      <c r="D43" s="10">
        <f t="shared" si="11"/>
        <v>0</v>
      </c>
      <c r="E43" s="10">
        <f t="shared" si="11"/>
        <v>2</v>
      </c>
      <c r="F43" s="10">
        <f t="shared" si="11"/>
        <v>10</v>
      </c>
      <c r="G43" s="10">
        <f t="shared" si="11"/>
        <v>50</v>
      </c>
      <c r="H43" s="10">
        <f t="shared" si="11"/>
        <v>380</v>
      </c>
      <c r="I43" s="10"/>
      <c r="K43" s="4"/>
      <c r="L43" s="10"/>
      <c r="M43" s="10"/>
      <c r="N43" s="10"/>
      <c r="O43" s="10"/>
      <c r="P43" s="10"/>
      <c r="Q43" s="9"/>
      <c r="R43" s="10"/>
      <c r="S43" s="10"/>
    </row>
    <row r="44" spans="1:19" ht="15" thickBot="1" x14ac:dyDescent="0.35">
      <c r="A44" s="4" t="s">
        <v>4</v>
      </c>
      <c r="B44" s="10">
        <f>B36-$D36*B$45</f>
        <v>0</v>
      </c>
      <c r="C44" s="10">
        <f t="shared" ref="C44:H44" si="12">C36-$D36*C$45</f>
        <v>0</v>
      </c>
      <c r="D44" s="10">
        <f t="shared" si="12"/>
        <v>0</v>
      </c>
      <c r="E44" s="10">
        <f t="shared" si="12"/>
        <v>1</v>
      </c>
      <c r="F44" s="10">
        <f t="shared" si="12"/>
        <v>-0.125</v>
      </c>
      <c r="G44" s="10">
        <f t="shared" si="12"/>
        <v>-1.125</v>
      </c>
      <c r="H44" s="10">
        <f t="shared" si="12"/>
        <v>0.25</v>
      </c>
      <c r="I44" s="8" t="e">
        <f>H44/D44</f>
        <v>#DIV/0!</v>
      </c>
      <c r="K44" s="4"/>
      <c r="L44" s="9"/>
      <c r="M44" s="9"/>
      <c r="N44" s="9"/>
      <c r="O44" s="9"/>
      <c r="P44" s="9"/>
      <c r="Q44" s="9"/>
      <c r="R44" s="9"/>
      <c r="S44" s="8"/>
    </row>
    <row r="45" spans="1:19" ht="15" thickBot="1" x14ac:dyDescent="0.35">
      <c r="A45" s="4" t="s">
        <v>11</v>
      </c>
      <c r="B45" s="9">
        <f>B37/$D$37</f>
        <v>0</v>
      </c>
      <c r="C45" s="9">
        <f>C37/$D$37</f>
        <v>0</v>
      </c>
      <c r="D45" s="9">
        <f>D37/$D$37</f>
        <v>1</v>
      </c>
      <c r="E45" s="9">
        <f t="shared" ref="E45:H45" si="13">E37/$D$37</f>
        <v>0</v>
      </c>
      <c r="F45" s="9">
        <f t="shared" si="13"/>
        <v>0.125</v>
      </c>
      <c r="G45" s="9">
        <f t="shared" si="13"/>
        <v>-0.875</v>
      </c>
      <c r="H45" s="9">
        <f t="shared" si="13"/>
        <v>1.75</v>
      </c>
      <c r="I45" s="8">
        <f>H45/D45</f>
        <v>1.75</v>
      </c>
      <c r="K45" s="4"/>
      <c r="L45" s="10"/>
      <c r="M45" s="10"/>
      <c r="N45" s="10"/>
      <c r="O45" s="10"/>
      <c r="P45" s="10"/>
      <c r="Q45" s="9"/>
      <c r="R45" s="10"/>
      <c r="S45" s="8"/>
    </row>
    <row r="46" spans="1:19" x14ac:dyDescent="0.3">
      <c r="A46" s="12" t="s">
        <v>2</v>
      </c>
      <c r="B46" s="10">
        <f t="shared" ref="B46:H46" si="14">B38-$D38*B$45</f>
        <v>0</v>
      </c>
      <c r="C46" s="10">
        <f t="shared" si="14"/>
        <v>1</v>
      </c>
      <c r="D46" s="10">
        <f t="shared" si="14"/>
        <v>0</v>
      </c>
      <c r="E46" s="10">
        <f t="shared" si="14"/>
        <v>0</v>
      </c>
      <c r="F46" s="10">
        <f t="shared" si="14"/>
        <v>0</v>
      </c>
      <c r="G46" s="10">
        <f t="shared" si="14"/>
        <v>1</v>
      </c>
      <c r="H46" s="10">
        <f t="shared" si="14"/>
        <v>2</v>
      </c>
      <c r="I46" s="8" t="e">
        <f>H46/D46</f>
        <v>#DIV/0!</v>
      </c>
      <c r="K46" s="12"/>
      <c r="L46" s="10"/>
      <c r="M46" s="10"/>
      <c r="N46" s="10"/>
      <c r="O46" s="10"/>
      <c r="P46" s="10"/>
      <c r="Q46" s="9"/>
      <c r="R46" s="10"/>
      <c r="S46" s="8"/>
    </row>
    <row r="49" spans="11:18" ht="15" thickBot="1" x14ac:dyDescent="0.35"/>
    <row r="50" spans="11:18" ht="15" thickBot="1" x14ac:dyDescent="0.35">
      <c r="L50" s="2"/>
      <c r="M50" s="2"/>
      <c r="N50" s="2"/>
      <c r="O50" s="2"/>
      <c r="P50" s="2"/>
      <c r="Q50" s="3"/>
      <c r="R50" s="2"/>
    </row>
    <row r="51" spans="11:18" ht="15" thickBot="1" x14ac:dyDescent="0.35">
      <c r="K51" s="4"/>
      <c r="L51" s="10"/>
      <c r="M51" s="10"/>
      <c r="N51" s="10"/>
      <c r="O51" s="10"/>
      <c r="P51" s="10"/>
      <c r="Q51" s="10"/>
      <c r="R51" s="10"/>
    </row>
    <row r="52" spans="11:18" ht="15" thickBot="1" x14ac:dyDescent="0.35">
      <c r="K52" s="4"/>
      <c r="L52" s="9"/>
      <c r="M52" s="9"/>
      <c r="N52" s="9"/>
      <c r="O52" s="9"/>
      <c r="P52" s="9"/>
      <c r="Q52" s="9"/>
      <c r="R52" s="9"/>
    </row>
    <row r="53" spans="11:18" ht="15" thickBot="1" x14ac:dyDescent="0.35">
      <c r="K53" s="4"/>
      <c r="L53" s="10"/>
      <c r="M53" s="10"/>
      <c r="N53" s="10"/>
      <c r="O53" s="10"/>
      <c r="P53" s="10"/>
      <c r="Q53" s="10"/>
      <c r="R53" s="10"/>
    </row>
    <row r="54" spans="11:18" x14ac:dyDescent="0.3">
      <c r="K54" s="12"/>
      <c r="L54" s="10"/>
      <c r="M54" s="10"/>
      <c r="N54" s="10"/>
      <c r="O54" s="10"/>
      <c r="P54" s="10"/>
      <c r="Q54" s="10"/>
      <c r="R54" s="10"/>
    </row>
  </sheetData>
  <mergeCells count="1">
    <mergeCell ref="E1:K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2019-09-14T21:39:41Z</dcterms:modified>
</cp:coreProperties>
</file>