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emind/Documents/private/projects/rbdc/doc/data/"/>
    </mc:Choice>
  </mc:AlternateContent>
  <xr:revisionPtr revIDLastSave="0" documentId="10_ncr:8100000_{2B4EBC30-DE30-BB4F-9F47-8350D3EAC523}" xr6:coauthVersionLast="34" xr6:coauthVersionMax="34" xr10:uidLastSave="{00000000-0000-0000-0000-000000000000}"/>
  <bookViews>
    <workbookView xWindow="12180" yWindow="780" windowWidth="16640" windowHeight="15080" xr2:uid="{1DD5BE52-7325-724C-BEF1-591DD18DFDBE}"/>
  </bookViews>
  <sheets>
    <sheet name="Statistics" sheetId="6" r:id="rId1"/>
    <sheet name="weapons" sheetId="1" r:id="rId2"/>
    <sheet name="armors" sheetId="2" r:id="rId3"/>
    <sheet name="offhands" sheetId="3" r:id="rId4"/>
    <sheet name="trinkets" sheetId="4" r:id="rId5"/>
    <sheet name="valuabl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4" l="1"/>
  <c r="H3" i="4"/>
  <c r="H2" i="4"/>
  <c r="H4" i="3"/>
  <c r="H3" i="3"/>
  <c r="H2" i="3"/>
  <c r="H4" i="2"/>
  <c r="H3" i="2"/>
  <c r="H2" i="2"/>
  <c r="H3" i="1"/>
  <c r="H4" i="1"/>
  <c r="H2" i="1"/>
  <c r="C7" i="6"/>
  <c r="C8" i="6"/>
  <c r="C9" i="6"/>
  <c r="C10" i="6"/>
  <c r="C6" i="6"/>
  <c r="C3" i="6"/>
  <c r="C4" i="6"/>
  <c r="C5" i="6"/>
  <c r="C2" i="6"/>
</calcChain>
</file>

<file path=xl/sharedStrings.xml><?xml version="1.0" encoding="utf-8"?>
<sst xmlns="http://schemas.openxmlformats.org/spreadsheetml/2006/main" count="71" uniqueCount="34">
  <si>
    <t>value</t>
  </si>
  <si>
    <t>impact</t>
  </si>
  <si>
    <t>puncture</t>
  </si>
  <si>
    <t>slash</t>
  </si>
  <si>
    <t>heat</t>
  </si>
  <si>
    <t>name</t>
  </si>
  <si>
    <t>type</t>
  </si>
  <si>
    <t>weapon</t>
  </si>
  <si>
    <t>armor</t>
  </si>
  <si>
    <t>offhand</t>
  </si>
  <si>
    <t>trinket</t>
  </si>
  <si>
    <t>valuable</t>
  </si>
  <si>
    <t>knife</t>
  </si>
  <si>
    <t>sword</t>
  </si>
  <si>
    <t>axe</t>
  </si>
  <si>
    <t>light_leather</t>
  </si>
  <si>
    <t>iron</t>
  </si>
  <si>
    <t>helmet</t>
  </si>
  <si>
    <t>shield</t>
  </si>
  <si>
    <t>torch</t>
  </si>
  <si>
    <t>lamp</t>
  </si>
  <si>
    <t>emblem</t>
  </si>
  <si>
    <t>bomb</t>
  </si>
  <si>
    <t>Key figure</t>
  </si>
  <si>
    <t>Value</t>
  </si>
  <si>
    <t>avg. Dmg</t>
  </si>
  <si>
    <t>Type</t>
  </si>
  <si>
    <t>weapons</t>
  </si>
  <si>
    <t>total</t>
  </si>
  <si>
    <t>armors</t>
  </si>
  <si>
    <t>offhands</t>
  </si>
  <si>
    <t>trinkets</t>
  </si>
  <si>
    <t>valuables</t>
  </si>
  <si>
    <t>avg.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</si>
</sst>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D21D-4C91-6745-A2FA-94874D50E56A}">
  <dimension ref="A1:C10"/>
  <sheetViews>
    <sheetView tabSelected="1" workbookViewId="0">
      <selection activeCell="B11" sqref="B11"/>
    </sheetView>
  </sheetViews>
  <sheetFormatPr baseColWidth="10" defaultRowHeight="16" x14ac:dyDescent="0.2"/>
  <cols>
    <col min="3" max="3" width="10.83203125" style="2"/>
  </cols>
  <sheetData>
    <row r="1" spans="1:3" s="1" customFormat="1" x14ac:dyDescent="0.2">
      <c r="A1" s="1" t="s">
        <v>23</v>
      </c>
      <c r="B1" s="1" t="s">
        <v>26</v>
      </c>
      <c r="C1" s="3" t="s">
        <v>24</v>
      </c>
    </row>
    <row r="2" spans="1:3" x14ac:dyDescent="0.2">
      <c r="A2" t="s">
        <v>25</v>
      </c>
      <c r="B2" t="s">
        <v>27</v>
      </c>
      <c r="C2" s="2">
        <f ca="1">AVERAGE(INDIRECT(B2&amp;"!H:H"))</f>
        <v>7</v>
      </c>
    </row>
    <row r="3" spans="1:3" x14ac:dyDescent="0.2">
      <c r="B3" t="s">
        <v>29</v>
      </c>
      <c r="C3" s="2">
        <f t="shared" ref="C3:C6" ca="1" si="0">AVERAGE(INDIRECT(B3&amp;"!H:H"))</f>
        <v>28</v>
      </c>
    </row>
    <row r="4" spans="1:3" x14ac:dyDescent="0.2">
      <c r="B4" t="s">
        <v>30</v>
      </c>
      <c r="C4" s="2">
        <f t="shared" ca="1" si="0"/>
        <v>1.3333333333333333</v>
      </c>
    </row>
    <row r="5" spans="1:3" x14ac:dyDescent="0.2">
      <c r="B5" t="s">
        <v>31</v>
      </c>
      <c r="C5" s="2">
        <f t="shared" ca="1" si="0"/>
        <v>3.6666666666666665</v>
      </c>
    </row>
    <row r="6" spans="1:3" x14ac:dyDescent="0.2">
      <c r="A6" t="s">
        <v>33</v>
      </c>
      <c r="B6" t="s">
        <v>27</v>
      </c>
      <c r="C6" s="2">
        <f ca="1">AVERAGE(INDIRECT(B6&amp;"!C:C"))</f>
        <v>5.333333333333333</v>
      </c>
    </row>
    <row r="7" spans="1:3" x14ac:dyDescent="0.2">
      <c r="B7" t="s">
        <v>29</v>
      </c>
      <c r="C7" s="2">
        <f t="shared" ref="C7:C10" ca="1" si="1">AVERAGE(INDIRECT(B7&amp;"!C:C"))</f>
        <v>27.666666666666668</v>
      </c>
    </row>
    <row r="8" spans="1:3" x14ac:dyDescent="0.2">
      <c r="B8" t="s">
        <v>30</v>
      </c>
      <c r="C8" s="2">
        <f t="shared" ca="1" si="1"/>
        <v>1</v>
      </c>
    </row>
    <row r="9" spans="1:3" x14ac:dyDescent="0.2">
      <c r="B9" t="s">
        <v>31</v>
      </c>
      <c r="C9" s="2">
        <f t="shared" ca="1" si="1"/>
        <v>10.5</v>
      </c>
    </row>
    <row r="10" spans="1:3" x14ac:dyDescent="0.2">
      <c r="B10" t="s">
        <v>32</v>
      </c>
      <c r="C10" s="2">
        <f t="shared" ca="1" si="1"/>
        <v>10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C9B9-46F9-3943-B041-3D9DC0F1CDC2}">
  <dimension ref="A1:H4"/>
  <sheetViews>
    <sheetView workbookViewId="0">
      <selection activeCell="H1" sqref="H1:H1048576"/>
    </sheetView>
  </sheetViews>
  <sheetFormatPr baseColWidth="10" defaultRowHeight="16" x14ac:dyDescent="0.2"/>
  <sheetData>
    <row r="1" spans="1:8" s="1" customFormat="1" x14ac:dyDescent="0.2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28</v>
      </c>
    </row>
    <row r="2" spans="1:8" x14ac:dyDescent="0.2">
      <c r="A2" t="s">
        <v>7</v>
      </c>
      <c r="B2" t="s">
        <v>12</v>
      </c>
      <c r="C2">
        <v>1</v>
      </c>
      <c r="D2">
        <v>1</v>
      </c>
      <c r="E2">
        <v>1</v>
      </c>
      <c r="F2">
        <v>1</v>
      </c>
      <c r="G2">
        <v>0</v>
      </c>
      <c r="H2">
        <f>SUM(D2:G2)</f>
        <v>3</v>
      </c>
    </row>
    <row r="3" spans="1:8" x14ac:dyDescent="0.2">
      <c r="A3" t="s">
        <v>7</v>
      </c>
      <c r="B3" t="s">
        <v>13</v>
      </c>
      <c r="C3">
        <v>10</v>
      </c>
      <c r="D3">
        <v>1</v>
      </c>
      <c r="E3">
        <v>2</v>
      </c>
      <c r="F3">
        <v>7</v>
      </c>
      <c r="G3">
        <v>0</v>
      </c>
      <c r="H3">
        <f t="shared" ref="H3:H4" si="0">SUM(D3:G3)</f>
        <v>10</v>
      </c>
    </row>
    <row r="4" spans="1:8" x14ac:dyDescent="0.2">
      <c r="A4" t="s">
        <v>7</v>
      </c>
      <c r="B4" t="s">
        <v>14</v>
      </c>
      <c r="C4">
        <v>5</v>
      </c>
      <c r="D4">
        <v>3</v>
      </c>
      <c r="E4">
        <v>0</v>
      </c>
      <c r="F4">
        <v>5</v>
      </c>
      <c r="G4">
        <v>0</v>
      </c>
      <c r="H4">
        <f t="shared" si="0"/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8809-6F9C-0E44-A22A-3CA0FFDBC5AD}">
  <dimension ref="A1:H4"/>
  <sheetViews>
    <sheetView workbookViewId="0">
      <selection activeCell="H1" sqref="H1:H1048576"/>
    </sheetView>
  </sheetViews>
  <sheetFormatPr baseColWidth="10" defaultRowHeight="16" x14ac:dyDescent="0.2"/>
  <sheetData>
    <row r="1" spans="1:8" x14ac:dyDescent="0.2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28</v>
      </c>
    </row>
    <row r="2" spans="1:8" x14ac:dyDescent="0.2">
      <c r="A2" t="s">
        <v>8</v>
      </c>
      <c r="B2" t="s">
        <v>15</v>
      </c>
      <c r="C2">
        <v>3</v>
      </c>
      <c r="D2">
        <v>1</v>
      </c>
      <c r="E2">
        <v>3</v>
      </c>
      <c r="F2">
        <v>5</v>
      </c>
      <c r="G2">
        <v>0</v>
      </c>
      <c r="H2">
        <f>SUM(D2:G2)</f>
        <v>9</v>
      </c>
    </row>
    <row r="3" spans="1:8" x14ac:dyDescent="0.2">
      <c r="A3" t="s">
        <v>8</v>
      </c>
      <c r="B3" t="s">
        <v>16</v>
      </c>
      <c r="C3">
        <v>50</v>
      </c>
      <c r="D3">
        <v>5</v>
      </c>
      <c r="E3">
        <v>15</v>
      </c>
      <c r="F3">
        <v>30</v>
      </c>
      <c r="G3">
        <v>0</v>
      </c>
      <c r="H3">
        <f t="shared" ref="H3:H4" si="0">SUM(D3:G3)</f>
        <v>50</v>
      </c>
    </row>
    <row r="4" spans="1:8" x14ac:dyDescent="0.2">
      <c r="A4" t="s">
        <v>8</v>
      </c>
      <c r="B4" t="s">
        <v>17</v>
      </c>
      <c r="C4">
        <v>30</v>
      </c>
      <c r="D4">
        <v>0</v>
      </c>
      <c r="E4">
        <v>20</v>
      </c>
      <c r="F4">
        <v>5</v>
      </c>
      <c r="G4">
        <v>0</v>
      </c>
      <c r="H4">
        <f t="shared" si="0"/>
        <v>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C554-4A6D-7343-876B-6F8E3A390700}">
  <dimension ref="A1:H4"/>
  <sheetViews>
    <sheetView workbookViewId="0">
      <selection activeCell="H1" sqref="H1:H1048576"/>
    </sheetView>
  </sheetViews>
  <sheetFormatPr baseColWidth="10" defaultRowHeight="16" x14ac:dyDescent="0.2"/>
  <sheetData>
    <row r="1" spans="1:8" x14ac:dyDescent="0.2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28</v>
      </c>
    </row>
    <row r="2" spans="1:8" x14ac:dyDescent="0.2">
      <c r="A2" t="s">
        <v>9</v>
      </c>
      <c r="B2" t="s">
        <v>18</v>
      </c>
      <c r="C2">
        <v>1</v>
      </c>
      <c r="D2">
        <v>1</v>
      </c>
      <c r="E2">
        <v>1</v>
      </c>
      <c r="F2">
        <v>1</v>
      </c>
      <c r="G2">
        <v>0</v>
      </c>
      <c r="H2">
        <f>SUM(D2:G2)</f>
        <v>3</v>
      </c>
    </row>
    <row r="3" spans="1:8" x14ac:dyDescent="0.2">
      <c r="A3" t="s">
        <v>9</v>
      </c>
      <c r="B3" t="s">
        <v>19</v>
      </c>
      <c r="C3">
        <v>1</v>
      </c>
      <c r="D3">
        <v>0</v>
      </c>
      <c r="E3">
        <v>0</v>
      </c>
      <c r="F3">
        <v>0</v>
      </c>
      <c r="G3">
        <v>1</v>
      </c>
      <c r="H3">
        <f t="shared" ref="H3:H4" si="0">SUM(D3:G3)</f>
        <v>1</v>
      </c>
    </row>
    <row r="4" spans="1:8" x14ac:dyDescent="0.2">
      <c r="H4">
        <f t="shared" si="0"/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8B59-89F2-2B43-9346-A6C966FF998B}">
  <dimension ref="A1:H4"/>
  <sheetViews>
    <sheetView workbookViewId="0">
      <selection activeCell="H1" sqref="H1:H1048576"/>
    </sheetView>
  </sheetViews>
  <sheetFormatPr baseColWidth="10" defaultRowHeight="16" x14ac:dyDescent="0.2"/>
  <sheetData>
    <row r="1" spans="1:8" x14ac:dyDescent="0.2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28</v>
      </c>
    </row>
    <row r="2" spans="1:8" x14ac:dyDescent="0.2">
      <c r="A2" t="s">
        <v>10</v>
      </c>
      <c r="B2" t="s">
        <v>20</v>
      </c>
      <c r="C2">
        <v>1</v>
      </c>
      <c r="D2">
        <v>0</v>
      </c>
      <c r="E2">
        <v>0</v>
      </c>
      <c r="F2">
        <v>0</v>
      </c>
      <c r="G2">
        <v>1</v>
      </c>
      <c r="H2">
        <f>SUM(D2:G2)</f>
        <v>1</v>
      </c>
    </row>
    <row r="3" spans="1:8" x14ac:dyDescent="0.2">
      <c r="A3" t="s">
        <v>10</v>
      </c>
      <c r="B3" t="s">
        <v>22</v>
      </c>
      <c r="C3">
        <v>20</v>
      </c>
      <c r="D3">
        <v>5</v>
      </c>
      <c r="E3">
        <v>0</v>
      </c>
      <c r="F3">
        <v>0</v>
      </c>
      <c r="G3">
        <v>5</v>
      </c>
      <c r="H3">
        <f t="shared" ref="H3:H4" si="0">SUM(D3:G3)</f>
        <v>10</v>
      </c>
    </row>
    <row r="4" spans="1:8" x14ac:dyDescent="0.2">
      <c r="H4">
        <f t="shared" si="0"/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1464-3DFC-2A4D-83DD-1F53138B43EC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s="1" t="s">
        <v>6</v>
      </c>
      <c r="B1" s="1" t="s">
        <v>5</v>
      </c>
      <c r="C1" s="1" t="s">
        <v>0</v>
      </c>
    </row>
    <row r="2" spans="1:3" x14ac:dyDescent="0.2">
      <c r="A2" t="s">
        <v>11</v>
      </c>
      <c r="B2" t="s">
        <v>21</v>
      </c>
      <c r="C2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Statistics</vt:lpstr>
      <vt:lpstr>weapons</vt:lpstr>
      <vt:lpstr>armors</vt:lpstr>
      <vt:lpstr>offhands</vt:lpstr>
      <vt:lpstr>trinkets</vt:lpstr>
      <vt:lpstr>valuables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Gemind</dc:creator>
  <cp:lastModifiedBy>Philipp Gemind</cp:lastModifiedBy>
  <dcterms:created xsi:type="dcterms:W3CDTF">2018-07-30T14:06:44Z</dcterms:created>
  <dcterms:modified xsi:type="dcterms:W3CDTF">2018-08-01T15:29:26Z</dcterms:modified>
</cp:coreProperties>
</file>